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7795" windowHeight="12090" activeTab="9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D41" i="10" l="1"/>
  <c r="E41" i="10"/>
  <c r="F41" i="10"/>
  <c r="C41" i="10"/>
  <c r="D32" i="10"/>
  <c r="E32" i="10"/>
  <c r="F32" i="10"/>
  <c r="C32" i="10"/>
  <c r="D20" i="10"/>
  <c r="E20" i="10"/>
  <c r="F20" i="10"/>
  <c r="C20" i="10"/>
  <c r="D42" i="9"/>
  <c r="E42" i="9"/>
  <c r="F42" i="9"/>
  <c r="C42" i="9"/>
  <c r="D33" i="9"/>
  <c r="E33" i="9"/>
  <c r="F33" i="9"/>
  <c r="C33" i="9"/>
  <c r="D19" i="9"/>
  <c r="E19" i="9"/>
  <c r="F19" i="9"/>
  <c r="C19" i="9"/>
  <c r="D43" i="8"/>
  <c r="E43" i="8"/>
  <c r="F43" i="8"/>
  <c r="C43" i="8"/>
  <c r="D34" i="8"/>
  <c r="E34" i="8"/>
  <c r="F34" i="8"/>
  <c r="C34" i="8"/>
  <c r="D20" i="8"/>
  <c r="E20" i="8"/>
  <c r="F20" i="8"/>
  <c r="C20" i="8"/>
  <c r="D43" i="7"/>
  <c r="E43" i="7"/>
  <c r="F43" i="7"/>
  <c r="C43" i="7"/>
  <c r="D34" i="7"/>
  <c r="E34" i="7"/>
  <c r="F34" i="7"/>
  <c r="C34" i="7"/>
  <c r="D43" i="6"/>
  <c r="E43" i="6"/>
  <c r="F43" i="6"/>
  <c r="C43" i="6"/>
  <c r="D34" i="6"/>
  <c r="E34" i="6"/>
  <c r="F34" i="6"/>
  <c r="C34" i="6"/>
  <c r="D20" i="6"/>
  <c r="E20" i="6"/>
  <c r="F20" i="6"/>
  <c r="C20" i="6"/>
  <c r="D42" i="5"/>
  <c r="E42" i="5"/>
  <c r="F42" i="5"/>
  <c r="C42" i="5"/>
  <c r="D33" i="5"/>
  <c r="E33" i="5"/>
  <c r="F33" i="5"/>
  <c r="C33" i="5"/>
  <c r="D20" i="5"/>
  <c r="E20" i="5"/>
  <c r="F20" i="5"/>
  <c r="C20" i="5"/>
  <c r="D42" i="4"/>
  <c r="E42" i="4"/>
  <c r="F42" i="4"/>
  <c r="C42" i="4"/>
  <c r="D33" i="4"/>
  <c r="E33" i="4"/>
  <c r="F33" i="4"/>
  <c r="C33" i="4"/>
  <c r="D20" i="4"/>
  <c r="E20" i="4"/>
  <c r="F20" i="4"/>
  <c r="C20" i="4"/>
  <c r="D42" i="3"/>
  <c r="E42" i="3"/>
  <c r="F42" i="3"/>
  <c r="C42" i="3"/>
  <c r="D33" i="3"/>
  <c r="E33" i="3"/>
  <c r="F33" i="3"/>
  <c r="C33" i="3"/>
  <c r="D18" i="3"/>
  <c r="E18" i="3"/>
  <c r="F18" i="3"/>
  <c r="C18" i="3"/>
  <c r="D43" i="2"/>
  <c r="E43" i="2"/>
  <c r="F43" i="2"/>
  <c r="C43" i="2"/>
  <c r="D34" i="2"/>
  <c r="E34" i="2"/>
  <c r="F34" i="2"/>
  <c r="C34" i="2"/>
  <c r="D20" i="2"/>
  <c r="E20" i="2"/>
  <c r="F20" i="2"/>
  <c r="C20" i="2"/>
  <c r="D41" i="1"/>
  <c r="E41" i="1"/>
  <c r="F41" i="1"/>
  <c r="C41" i="1"/>
  <c r="D32" i="1"/>
  <c r="E32" i="1"/>
  <c r="F32" i="1"/>
  <c r="C32" i="1"/>
  <c r="D19" i="1"/>
  <c r="E19" i="1"/>
  <c r="F19" i="1"/>
  <c r="C19" i="1"/>
  <c r="D19" i="7"/>
  <c r="E19" i="7"/>
  <c r="F19" i="7"/>
</calcChain>
</file>

<file path=xl/sharedStrings.xml><?xml version="1.0" encoding="utf-8"?>
<sst xmlns="http://schemas.openxmlformats.org/spreadsheetml/2006/main" count="786" uniqueCount="145">
  <si>
    <t>1 ДЕНЬ</t>
  </si>
  <si>
    <t>Согласовано</t>
  </si>
  <si>
    <t>Утверждаю</t>
  </si>
  <si>
    <t>Директор ______________</t>
  </si>
  <si>
    <t>Директор МП г. Армавира«КШПиТ»</t>
  </si>
  <si>
    <t>______________________</t>
  </si>
  <si>
    <t xml:space="preserve">__________ В. Н. Серикова   </t>
  </si>
  <si>
    <t>М Е Н Ю</t>
  </si>
  <si>
    <t xml:space="preserve">             на _____     _________     2023 год       </t>
  </si>
  <si>
    <t>Наименование блюда</t>
  </si>
  <si>
    <t>Пищевые вещества г</t>
  </si>
  <si>
    <t>№ рецептуры</t>
  </si>
  <si>
    <t xml:space="preserve">Икра кабачковая </t>
  </si>
  <si>
    <t>ПР</t>
  </si>
  <si>
    <t>Мясо тушеное</t>
  </si>
  <si>
    <t>256/2015</t>
  </si>
  <si>
    <t>Каша гречневая вязкая со сливочным маслом</t>
  </si>
  <si>
    <t>303/2015</t>
  </si>
  <si>
    <t>Хлеб пшеничный</t>
  </si>
  <si>
    <t>Хлеб ржаной иодированный</t>
  </si>
  <si>
    <t>Чай с лимоном</t>
  </si>
  <si>
    <t>200/10/7</t>
  </si>
  <si>
    <t>686/2004</t>
  </si>
  <si>
    <t>Выход, г</t>
  </si>
  <si>
    <t>Белки, г</t>
  </si>
  <si>
    <t>Жиры, г</t>
  </si>
  <si>
    <t>Углеводы, г</t>
  </si>
  <si>
    <t>Энерг.ценность, ккал</t>
  </si>
  <si>
    <t xml:space="preserve"> 100(50/50)</t>
  </si>
  <si>
    <t>Каша пшеничная  вязкая со сливочным маслом</t>
  </si>
  <si>
    <t xml:space="preserve">Нарезка из  свежих огурцов                  </t>
  </si>
  <si>
    <t>71/2015</t>
  </si>
  <si>
    <t>Суп с рисовой крупой</t>
  </si>
  <si>
    <t>115/2015</t>
  </si>
  <si>
    <t>Шницель из мяса говядины 1 кат с соусом томатным</t>
  </si>
  <si>
    <t>100/40</t>
  </si>
  <si>
    <t>268/2015</t>
  </si>
  <si>
    <t>Сок натуральный промышленного производства</t>
  </si>
  <si>
    <t>389/2015</t>
  </si>
  <si>
    <t>П/П</t>
  </si>
  <si>
    <t>ИТОГО:</t>
  </si>
  <si>
    <t>Чай с сахаром и лимоном</t>
  </si>
  <si>
    <t xml:space="preserve">Кондитерские изделия промышленного производства </t>
  </si>
  <si>
    <t>Фрукты свежие (яблоки)</t>
  </si>
  <si>
    <t>338/2015</t>
  </si>
  <si>
    <t xml:space="preserve">ЗАВТРАК </t>
  </si>
  <si>
    <t xml:space="preserve">ОБЕД </t>
  </si>
  <si>
    <t xml:space="preserve">ПОЛДНИК </t>
  </si>
  <si>
    <t xml:space="preserve">Бухгалтер ____________                                            </t>
  </si>
  <si>
    <t xml:space="preserve"> Мат.ответ. ____________</t>
  </si>
  <si>
    <t>Нарезка из свежих помидоров</t>
  </si>
  <si>
    <t>Биточки рыбные</t>
  </si>
  <si>
    <t>234/2015</t>
  </si>
  <si>
    <t>Картофельное пюре со сливочным маслом</t>
  </si>
  <si>
    <t>312/2015</t>
  </si>
  <si>
    <t>Кисель плодово-ягодный на натуральной основе витаминизированный</t>
  </si>
  <si>
    <t>Борщ с капустой и картофелем со сметаной</t>
  </si>
  <si>
    <t>250/5</t>
  </si>
  <si>
    <t>82/2015</t>
  </si>
  <si>
    <t>Гуляш</t>
  </si>
  <si>
    <t>70/70</t>
  </si>
  <si>
    <t>260/2015</t>
  </si>
  <si>
    <t>Каша рисовая  вязкая со сливочным маслом</t>
  </si>
  <si>
    <t>Кисель плодовоягодный на натуральной основе витаминизированный</t>
  </si>
  <si>
    <t>Сыр твердый порциями</t>
  </si>
  <si>
    <t>15/2015</t>
  </si>
  <si>
    <t>Запеканка из творога 5% со сгущеным молоком</t>
  </si>
  <si>
    <t>223/2015</t>
  </si>
  <si>
    <t>Какао с молоком</t>
  </si>
  <si>
    <t>382/2015</t>
  </si>
  <si>
    <t>155 (135/20)</t>
  </si>
  <si>
    <t>Рассольник Ленинградский</t>
  </si>
  <si>
    <t>96/2015</t>
  </si>
  <si>
    <t xml:space="preserve">Котлеты рубленные из птицы  </t>
  </si>
  <si>
    <t>294/2015</t>
  </si>
  <si>
    <t>Рагу овощное</t>
  </si>
  <si>
    <t>541/2004</t>
  </si>
  <si>
    <t>Напиток из плодов шиповника</t>
  </si>
  <si>
    <t>388/2015</t>
  </si>
  <si>
    <t>Йогурт</t>
  </si>
  <si>
    <t>386/2015</t>
  </si>
  <si>
    <t xml:space="preserve">Котлета из мяса говядины 1-й категории с соусом томатным  </t>
  </si>
  <si>
    <t>90/40</t>
  </si>
  <si>
    <t>Макароны отварные с маслом сливочным</t>
  </si>
  <si>
    <t>203/2015</t>
  </si>
  <si>
    <t>Сок натуральный промышленниго производства</t>
  </si>
  <si>
    <t>Кондитерское изделие промышленного производства</t>
  </si>
  <si>
    <t>Икра свекольная</t>
  </si>
  <si>
    <t>75/2015</t>
  </si>
  <si>
    <t>Суп картофельный с горохом</t>
  </si>
  <si>
    <t>102/2015</t>
  </si>
  <si>
    <t>Жаркое по-домашнему</t>
  </si>
  <si>
    <t>75/125</t>
  </si>
  <si>
    <t>259/2015</t>
  </si>
  <si>
    <t>Кофейный напиток с молоком</t>
  </si>
  <si>
    <t>Фрукты свежие</t>
  </si>
  <si>
    <t xml:space="preserve">Нарезка из свежих огурцов </t>
  </si>
  <si>
    <t>71//2015</t>
  </si>
  <si>
    <t>Фрикадельки из кур со сливочным маслом</t>
  </si>
  <si>
    <t>100/10</t>
  </si>
  <si>
    <t>297/2015</t>
  </si>
  <si>
    <t>Компот из сухофруктов</t>
  </si>
  <si>
    <t>349/2015</t>
  </si>
  <si>
    <t>Рыба тушеная с томатом и овощами</t>
  </si>
  <si>
    <t>120/50</t>
  </si>
  <si>
    <t>229/2015</t>
  </si>
  <si>
    <t xml:space="preserve">Омлет с сыром </t>
  </si>
  <si>
    <t>130/5</t>
  </si>
  <si>
    <t>211/2015</t>
  </si>
  <si>
    <t>379/2015</t>
  </si>
  <si>
    <t>Суп картофельный с макаронными изделиями</t>
  </si>
  <si>
    <t>103/2015</t>
  </si>
  <si>
    <t>100(50/50)</t>
  </si>
  <si>
    <t>Каша рисовая вязкая со сливочным маслом</t>
  </si>
  <si>
    <t>100 (50/50)</t>
  </si>
  <si>
    <t xml:space="preserve">Суп с клецками </t>
  </si>
  <si>
    <t>118/2015</t>
  </si>
  <si>
    <t>Сыр голландский порциями</t>
  </si>
  <si>
    <t>685/2015</t>
  </si>
  <si>
    <t xml:space="preserve">Котлеты из кур с соусом томатным </t>
  </si>
  <si>
    <t>Каша пшеничная вязкая со сливочным маслом</t>
  </si>
  <si>
    <t>Сыр порциями</t>
  </si>
  <si>
    <t>110(70/40)</t>
  </si>
  <si>
    <t xml:space="preserve">Нарезка из  свежых огурцов                  </t>
  </si>
  <si>
    <t>Кондитерские изделия  промышленного производства</t>
  </si>
  <si>
    <r>
      <t>Шницель</t>
    </r>
    <r>
      <rPr>
        <sz val="11"/>
        <color indexed="6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из мяса говядины 1 кат с соусом томатным со сливочным маслом</t>
    </r>
  </si>
  <si>
    <t>(100 /50)</t>
  </si>
  <si>
    <t xml:space="preserve">Фрикадельки из кур </t>
  </si>
  <si>
    <t>120/5</t>
  </si>
  <si>
    <t>Капуста тушеная</t>
  </si>
  <si>
    <t>321/2015</t>
  </si>
  <si>
    <t>Биточки из мяса говядины 1 кат</t>
  </si>
  <si>
    <t>Рагу из птицы</t>
  </si>
  <si>
    <t>289/2015</t>
  </si>
  <si>
    <t>200(75/125)</t>
  </si>
  <si>
    <t>для организации бесплатного питания обучающихся в общеобразовательных учреждениях   для  детей с ОВЗ возрастной категории от 12 лет и старше</t>
  </si>
  <si>
    <t>10 ДЕНЬ</t>
  </si>
  <si>
    <t>9 ДЕНЬ</t>
  </si>
  <si>
    <t>8 ДЕНЬ</t>
  </si>
  <si>
    <t>7 ДЕНЬ</t>
  </si>
  <si>
    <t>6 ДЕНЬ</t>
  </si>
  <si>
    <t>5 ДЕНЬ</t>
  </si>
  <si>
    <t>4 ДЕНЬ</t>
  </si>
  <si>
    <t>3 ДЕНЬ</t>
  </si>
  <si>
    <t>2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</si>
</sst>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2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59"/>
      <name val="Arial"/>
      <family val="2"/>
      <charset val="204"/>
    </font>
    <font>
      <sz val="10"/>
      <color indexed="58"/>
      <name val="Arial"/>
      <family val="2"/>
      <charset val="204"/>
    </font>
    <font>
      <sz val="12"/>
      <name val="Arial"/>
      <family val="2"/>
      <charset val="204"/>
    </font>
    <font>
      <sz val="11"/>
      <color indexed="59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indexed="58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11" fillId="0" borderId="1" xfId="1" applyFont="1" applyBorder="1"/>
    <xf numFmtId="0" fontId="12" fillId="0" borderId="1" xfId="1" applyFont="1" applyBorder="1"/>
    <xf numFmtId="0" fontId="12" fillId="0" borderId="1" xfId="1" applyFont="1" applyBorder="1" applyAlignment="1">
      <alignment wrapText="1"/>
    </xf>
    <xf numFmtId="0" fontId="12" fillId="0" borderId="1" xfId="1" applyFont="1" applyBorder="1" applyAlignment="1">
      <alignment horizontal="left" wrapText="1"/>
    </xf>
    <xf numFmtId="0" fontId="14" fillId="0" borderId="1" xfId="1" applyFont="1" applyBorder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10" fillId="0" borderId="1" xfId="1" applyFont="1" applyBorder="1"/>
    <xf numFmtId="0" fontId="13" fillId="0" borderId="1" xfId="1" applyFont="1" applyBorder="1"/>
    <xf numFmtId="0" fontId="12" fillId="0" borderId="1" xfId="1" applyFont="1" applyBorder="1" applyAlignment="1">
      <alignment horizontal="right"/>
    </xf>
    <xf numFmtId="0" fontId="15" fillId="0" borderId="1" xfId="1" applyFont="1" applyBorder="1"/>
    <xf numFmtId="0" fontId="12" fillId="0" borderId="1" xfId="1" applyFont="1" applyBorder="1" applyAlignment="1">
      <alignment horizontal="right" wrapText="1"/>
    </xf>
    <xf numFmtId="0" fontId="12" fillId="2" borderId="1" xfId="1" applyFont="1" applyFill="1" applyBorder="1" applyAlignment="1">
      <alignment wrapText="1"/>
    </xf>
    <xf numFmtId="0" fontId="4" fillId="0" borderId="0" xfId="0" applyFont="1"/>
    <xf numFmtId="0" fontId="16" fillId="0" borderId="1" xfId="1" applyFont="1" applyBorder="1"/>
    <xf numFmtId="0" fontId="17" fillId="0" borderId="0" xfId="0" applyFont="1" applyAlignment="1">
      <alignment vertical="center"/>
    </xf>
    <xf numFmtId="0" fontId="17" fillId="0" borderId="0" xfId="0" applyFont="1"/>
    <xf numFmtId="0" fontId="18" fillId="0" borderId="1" xfId="1" applyFont="1" applyBorder="1" applyAlignment="1">
      <alignment wrapText="1"/>
    </xf>
    <xf numFmtId="0" fontId="12" fillId="0" borderId="2" xfId="1" applyFont="1" applyFill="1" applyBorder="1"/>
    <xf numFmtId="0" fontId="16" fillId="0" borderId="0" xfId="1" applyFont="1" applyBorder="1"/>
    <xf numFmtId="0" fontId="11" fillId="0" borderId="1" xfId="1" applyFont="1" applyBorder="1"/>
    <xf numFmtId="0" fontId="12" fillId="0" borderId="1" xfId="1" applyFont="1" applyBorder="1"/>
    <xf numFmtId="0" fontId="12" fillId="0" borderId="1" xfId="1" applyFont="1" applyBorder="1" applyAlignment="1">
      <alignment wrapText="1"/>
    </xf>
    <xf numFmtId="0" fontId="10" fillId="0" borderId="1" xfId="1" applyFont="1" applyBorder="1" applyAlignment="1">
      <alignment wrapText="1"/>
    </xf>
    <xf numFmtId="0" fontId="11" fillId="0" borderId="1" xfId="1" applyFont="1" applyBorder="1"/>
    <xf numFmtId="0" fontId="12" fillId="0" borderId="1" xfId="1" applyFont="1" applyBorder="1"/>
    <xf numFmtId="0" fontId="12" fillId="0" borderId="1" xfId="1" applyFont="1" applyBorder="1" applyAlignment="1">
      <alignment wrapText="1"/>
    </xf>
    <xf numFmtId="0" fontId="12" fillId="0" borderId="1" xfId="1" applyFont="1" applyBorder="1" applyAlignment="1">
      <alignment horizontal="left" wrapText="1"/>
    </xf>
    <xf numFmtId="0" fontId="12" fillId="0" borderId="0" xfId="1" applyFont="1" applyBorder="1"/>
    <xf numFmtId="0" fontId="14" fillId="0" borderId="0" xfId="1" applyFont="1" applyBorder="1"/>
    <xf numFmtId="0" fontId="19" fillId="0" borderId="1" xfId="1" applyFont="1" applyBorder="1"/>
    <xf numFmtId="0" fontId="11" fillId="0" borderId="1" xfId="1" applyFont="1" applyBorder="1"/>
    <xf numFmtId="0" fontId="12" fillId="0" borderId="1" xfId="1" applyFont="1" applyBorder="1"/>
    <xf numFmtId="0" fontId="12" fillId="0" borderId="1" xfId="1" applyFont="1" applyBorder="1" applyAlignment="1">
      <alignment wrapText="1"/>
    </xf>
    <xf numFmtId="0" fontId="12" fillId="0" borderId="1" xfId="1" applyFont="1" applyBorder="1" applyAlignment="1">
      <alignment horizontal="left" wrapText="1"/>
    </xf>
    <xf numFmtId="0" fontId="19" fillId="0" borderId="0" xfId="1" applyFont="1" applyBorder="1"/>
    <xf numFmtId="0" fontId="5" fillId="0" borderId="1" xfId="1" applyFont="1" applyBorder="1"/>
    <xf numFmtId="0" fontId="7" fillId="0" borderId="1" xfId="1" applyFont="1" applyBorder="1"/>
    <xf numFmtId="0" fontId="8" fillId="0" borderId="1" xfId="1" applyFont="1" applyBorder="1"/>
    <xf numFmtId="0" fontId="5" fillId="0" borderId="1" xfId="1" applyFont="1" applyBorder="1" applyAlignment="1">
      <alignment wrapText="1"/>
    </xf>
    <xf numFmtId="0" fontId="11" fillId="0" borderId="1" xfId="1" applyFont="1" applyBorder="1"/>
    <xf numFmtId="0" fontId="12" fillId="0" borderId="1" xfId="1" applyFont="1" applyBorder="1"/>
    <xf numFmtId="0" fontId="12" fillId="0" borderId="1" xfId="1" applyFont="1" applyBorder="1" applyAlignment="1">
      <alignment wrapText="1"/>
    </xf>
    <xf numFmtId="0" fontId="11" fillId="0" borderId="1" xfId="1" applyFont="1" applyBorder="1" applyAlignment="1">
      <alignment wrapText="1"/>
    </xf>
    <xf numFmtId="0" fontId="12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right" wrapText="1"/>
    </xf>
    <xf numFmtId="0" fontId="18" fillId="0" borderId="1" xfId="1" applyFont="1" applyBorder="1"/>
    <xf numFmtId="0" fontId="6" fillId="0" borderId="1" xfId="1" applyFont="1" applyBorder="1"/>
    <xf numFmtId="0" fontId="5" fillId="0" borderId="1" xfId="1" applyBorder="1"/>
    <xf numFmtId="0" fontId="14" fillId="0" borderId="1" xfId="1" applyFont="1" applyBorder="1" applyAlignment="1">
      <alignment horizontal="right"/>
    </xf>
    <xf numFmtId="0" fontId="13" fillId="0" borderId="1" xfId="1" applyFont="1" applyBorder="1" applyAlignment="1">
      <alignment horizontal="right"/>
    </xf>
    <xf numFmtId="0" fontId="10" fillId="0" borderId="1" xfId="1" applyFont="1" applyBorder="1" applyAlignment="1">
      <alignment wrapText="1"/>
    </xf>
    <xf numFmtId="0" fontId="11" fillId="0" borderId="1" xfId="1" applyFont="1" applyBorder="1"/>
    <xf numFmtId="0" fontId="12" fillId="0" borderId="1" xfId="1" applyFont="1" applyBorder="1"/>
    <xf numFmtId="0" fontId="12" fillId="0" borderId="1" xfId="1" applyFont="1" applyBorder="1" applyAlignment="1">
      <alignment wrapText="1"/>
    </xf>
    <xf numFmtId="0" fontId="11" fillId="0" borderId="1" xfId="1" applyFont="1" applyBorder="1" applyAlignment="1">
      <alignment wrapText="1"/>
    </xf>
    <xf numFmtId="0" fontId="12" fillId="0" borderId="1" xfId="1" applyFont="1" applyBorder="1" applyAlignment="1">
      <alignment horizontal="left" wrapText="1"/>
    </xf>
    <xf numFmtId="0" fontId="12" fillId="0" borderId="1" xfId="1" applyFont="1" applyBorder="1" applyAlignment="1"/>
    <xf numFmtId="0" fontId="14" fillId="0" borderId="1" xfId="1" applyFont="1" applyBorder="1" applyAlignment="1">
      <alignment wrapText="1"/>
    </xf>
    <xf numFmtId="0" fontId="10" fillId="0" borderId="1" xfId="1" applyFont="1" applyBorder="1" applyAlignment="1">
      <alignment wrapText="1"/>
    </xf>
    <xf numFmtId="0" fontId="11" fillId="0" borderId="1" xfId="1" applyFont="1" applyBorder="1"/>
    <xf numFmtId="0" fontId="12" fillId="0" borderId="1" xfId="1" applyFont="1" applyBorder="1"/>
    <xf numFmtId="0" fontId="12" fillId="0" borderId="1" xfId="1" applyFont="1" applyBorder="1" applyAlignment="1">
      <alignment wrapText="1"/>
    </xf>
    <xf numFmtId="0" fontId="12" fillId="0" borderId="1" xfId="1" applyFont="1" applyFill="1" applyBorder="1"/>
    <xf numFmtId="0" fontId="11" fillId="0" borderId="1" xfId="1" applyFont="1" applyBorder="1"/>
    <xf numFmtId="0" fontId="12" fillId="0" borderId="1" xfId="1" applyFont="1" applyBorder="1"/>
    <xf numFmtId="0" fontId="12" fillId="0" borderId="1" xfId="1" applyFont="1" applyBorder="1" applyAlignment="1">
      <alignment wrapText="1"/>
    </xf>
    <xf numFmtId="0" fontId="12" fillId="0" borderId="1" xfId="1" applyFont="1" applyBorder="1" applyAlignment="1">
      <alignment horizontal="left" wrapText="1"/>
    </xf>
    <xf numFmtId="0" fontId="11" fillId="0" borderId="1" xfId="1" applyFont="1" applyBorder="1"/>
    <xf numFmtId="0" fontId="12" fillId="0" borderId="1" xfId="1" applyFont="1" applyBorder="1"/>
    <xf numFmtId="0" fontId="12" fillId="0" borderId="1" xfId="1" applyFont="1" applyBorder="1" applyAlignment="1">
      <alignment wrapText="1"/>
    </xf>
    <xf numFmtId="0" fontId="12" fillId="0" borderId="1" xfId="1" applyFont="1" applyBorder="1" applyAlignment="1">
      <alignment horizontal="left" wrapText="1"/>
    </xf>
    <xf numFmtId="49" fontId="12" fillId="0" borderId="1" xfId="1" applyNumberFormat="1" applyFont="1" applyBorder="1"/>
    <xf numFmtId="0" fontId="12" fillId="0" borderId="0" xfId="1" applyFont="1" applyAlignment="1">
      <alignment wrapText="1"/>
    </xf>
    <xf numFmtId="0" fontId="12" fillId="0" borderId="1" xfId="1" applyNumberFormat="1" applyFont="1" applyBorder="1" applyAlignment="1">
      <alignment horizontal="right"/>
    </xf>
    <xf numFmtId="0" fontId="11" fillId="0" borderId="1" xfId="1" applyFont="1" applyBorder="1"/>
    <xf numFmtId="0" fontId="12" fillId="0" borderId="1" xfId="1" applyFont="1" applyBorder="1"/>
    <xf numFmtId="0" fontId="12" fillId="0" borderId="1" xfId="1" applyFont="1" applyBorder="1" applyAlignment="1">
      <alignment wrapText="1"/>
    </xf>
    <xf numFmtId="0" fontId="11" fillId="0" borderId="1" xfId="1" applyFont="1" applyBorder="1" applyAlignment="1">
      <alignment wrapText="1"/>
    </xf>
    <xf numFmtId="0" fontId="12" fillId="0" borderId="1" xfId="1" applyFont="1" applyBorder="1" applyAlignment="1">
      <alignment horizontal="left" wrapText="1"/>
    </xf>
    <xf numFmtId="0" fontId="11" fillId="0" borderId="1" xfId="1" applyFont="1" applyBorder="1"/>
    <xf numFmtId="0" fontId="12" fillId="0" borderId="1" xfId="1" applyFont="1" applyBorder="1"/>
    <xf numFmtId="0" fontId="12" fillId="0" borderId="1" xfId="1" applyFont="1" applyBorder="1" applyAlignment="1">
      <alignment wrapText="1"/>
    </xf>
    <xf numFmtId="0" fontId="12" fillId="0" borderId="1" xfId="1" applyFont="1" applyBorder="1" applyAlignment="1">
      <alignment horizontal="left" wrapText="1"/>
    </xf>
    <xf numFmtId="0" fontId="6" fillId="0" borderId="1" xfId="1" applyFont="1" applyBorder="1"/>
    <xf numFmtId="0" fontId="18" fillId="0" borderId="1" xfId="1" applyFont="1" applyBorder="1" applyAlignment="1">
      <alignment horizontal="left" wrapText="1"/>
    </xf>
    <xf numFmtId="0" fontId="18" fillId="0" borderId="1" xfId="1" applyFont="1" applyBorder="1" applyAlignment="1">
      <alignment horizontal="right"/>
    </xf>
    <xf numFmtId="0" fontId="9" fillId="0" borderId="6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14" fillId="0" borderId="6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4" fillId="0" borderId="4" xfId="1" applyFont="1" applyBorder="1" applyAlignment="1">
      <alignment horizontal="center"/>
    </xf>
    <xf numFmtId="0" fontId="14" fillId="0" borderId="5" xfId="1" applyFont="1" applyBorder="1" applyAlignment="1">
      <alignment horizontal="center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wrapText="1"/>
    </xf>
    <xf numFmtId="0" fontId="14" fillId="0" borderId="7" xfId="1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workbookViewId="0">
      <selection activeCell="A23" sqref="A23:A24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 x14ac:dyDescent="0.25">
      <c r="A1" s="1" t="s">
        <v>0</v>
      </c>
    </row>
    <row r="2" spans="1:7" x14ac:dyDescent="0.25">
      <c r="A2" s="1" t="s">
        <v>1</v>
      </c>
      <c r="D2" s="103" t="s">
        <v>2</v>
      </c>
      <c r="E2" s="103"/>
      <c r="F2" s="103"/>
      <c r="G2" s="103"/>
    </row>
    <row r="3" spans="1:7" x14ac:dyDescent="0.25">
      <c r="A3" s="1" t="s">
        <v>3</v>
      </c>
      <c r="D3" s="1" t="s">
        <v>4</v>
      </c>
    </row>
    <row r="4" spans="1:7" x14ac:dyDescent="0.25">
      <c r="A4" s="1" t="s">
        <v>5</v>
      </c>
      <c r="E4" s="1" t="s">
        <v>6</v>
      </c>
      <c r="F4" s="8"/>
      <c r="G4" s="8"/>
    </row>
    <row r="5" spans="1:7" ht="27" x14ac:dyDescent="0.25">
      <c r="A5" s="101" t="s">
        <v>7</v>
      </c>
      <c r="B5" s="101"/>
      <c r="C5" s="101"/>
      <c r="D5" s="101"/>
      <c r="E5" s="101"/>
      <c r="F5" s="101"/>
      <c r="G5" s="101"/>
    </row>
    <row r="6" spans="1:7" ht="48" customHeight="1" x14ac:dyDescent="0.25">
      <c r="A6" s="100" t="s">
        <v>135</v>
      </c>
      <c r="B6" s="100"/>
      <c r="C6" s="100"/>
      <c r="D6" s="100"/>
      <c r="E6" s="100"/>
      <c r="F6" s="100"/>
      <c r="G6" s="100"/>
    </row>
    <row r="7" spans="1:7" ht="20.25" x14ac:dyDescent="0.25">
      <c r="A7" s="102" t="s">
        <v>8</v>
      </c>
      <c r="B7" s="102"/>
      <c r="C7" s="102"/>
      <c r="D7" s="102"/>
      <c r="E7" s="102"/>
      <c r="F7" s="102"/>
      <c r="G7" s="102"/>
    </row>
    <row r="8" spans="1:7" ht="20.25" x14ac:dyDescent="0.25">
      <c r="A8" s="7"/>
      <c r="B8" s="7"/>
      <c r="C8" s="7"/>
      <c r="D8" s="7"/>
      <c r="E8" s="7"/>
      <c r="F8" s="7"/>
      <c r="G8" s="7"/>
    </row>
    <row r="9" spans="1:7" ht="15.75" x14ac:dyDescent="0.25">
      <c r="A9" s="17" t="s">
        <v>45</v>
      </c>
    </row>
    <row r="11" spans="1:7" ht="30" customHeight="1" x14ac:dyDescent="0.25">
      <c r="A11" s="89" t="s">
        <v>9</v>
      </c>
      <c r="B11" s="91" t="s">
        <v>23</v>
      </c>
      <c r="C11" s="93" t="s">
        <v>10</v>
      </c>
      <c r="D11" s="94"/>
      <c r="E11" s="95"/>
      <c r="F11" s="96" t="s">
        <v>27</v>
      </c>
      <c r="G11" s="98" t="s">
        <v>11</v>
      </c>
    </row>
    <row r="12" spans="1:7" ht="18.75" customHeight="1" x14ac:dyDescent="0.25">
      <c r="A12" s="90"/>
      <c r="B12" s="92"/>
      <c r="C12" s="6" t="s">
        <v>24</v>
      </c>
      <c r="D12" s="6" t="s">
        <v>25</v>
      </c>
      <c r="E12" s="6" t="s">
        <v>26</v>
      </c>
      <c r="F12" s="97"/>
      <c r="G12" s="99"/>
    </row>
    <row r="13" spans="1:7" x14ac:dyDescent="0.25">
      <c r="A13" s="19" t="s">
        <v>12</v>
      </c>
      <c r="B13" s="4">
        <v>60</v>
      </c>
      <c r="C13" s="4">
        <v>0.7</v>
      </c>
      <c r="D13" s="4">
        <v>2.8</v>
      </c>
      <c r="E13" s="4">
        <v>4.5999999999999996</v>
      </c>
      <c r="F13" s="4">
        <v>47</v>
      </c>
      <c r="G13" s="4" t="s">
        <v>13</v>
      </c>
    </row>
    <row r="14" spans="1:7" x14ac:dyDescent="0.25">
      <c r="A14" s="3" t="s">
        <v>14</v>
      </c>
      <c r="B14" s="3" t="s">
        <v>28</v>
      </c>
      <c r="C14" s="3">
        <v>15.2</v>
      </c>
      <c r="D14" s="3">
        <v>17.8</v>
      </c>
      <c r="E14" s="3">
        <v>2.5</v>
      </c>
      <c r="F14" s="3">
        <v>225</v>
      </c>
      <c r="G14" s="3" t="s">
        <v>15</v>
      </c>
    </row>
    <row r="15" spans="1:7" ht="27.75" customHeight="1" x14ac:dyDescent="0.25">
      <c r="A15" s="4" t="s">
        <v>16</v>
      </c>
      <c r="B15" s="4">
        <v>180</v>
      </c>
      <c r="C15" s="4">
        <v>3.8</v>
      </c>
      <c r="D15" s="4">
        <v>5</v>
      </c>
      <c r="E15" s="4">
        <v>24.9</v>
      </c>
      <c r="F15" s="4">
        <v>160</v>
      </c>
      <c r="G15" s="4" t="s">
        <v>17</v>
      </c>
    </row>
    <row r="16" spans="1:7" x14ac:dyDescent="0.25">
      <c r="A16" s="3" t="s">
        <v>18</v>
      </c>
      <c r="B16" s="3">
        <v>50</v>
      </c>
      <c r="C16" s="3">
        <v>3.5</v>
      </c>
      <c r="D16" s="3">
        <v>0.4</v>
      </c>
      <c r="E16" s="3">
        <v>0.5</v>
      </c>
      <c r="F16" s="3">
        <v>100</v>
      </c>
      <c r="G16" s="3" t="s">
        <v>13</v>
      </c>
    </row>
    <row r="17" spans="1:7" x14ac:dyDescent="0.25">
      <c r="A17" s="3" t="s">
        <v>19</v>
      </c>
      <c r="B17" s="3">
        <v>30</v>
      </c>
      <c r="C17" s="3">
        <v>2.2000000000000002</v>
      </c>
      <c r="D17" s="9">
        <v>1.3</v>
      </c>
      <c r="E17" s="10">
        <v>10.3</v>
      </c>
      <c r="F17" s="2">
        <v>61</v>
      </c>
      <c r="G17" s="3" t="s">
        <v>13</v>
      </c>
    </row>
    <row r="18" spans="1:7" x14ac:dyDescent="0.25">
      <c r="A18" s="3" t="s">
        <v>20</v>
      </c>
      <c r="B18" s="11" t="s">
        <v>21</v>
      </c>
      <c r="C18" s="3">
        <v>0.3</v>
      </c>
      <c r="D18" s="3">
        <v>0</v>
      </c>
      <c r="E18" s="3">
        <v>15.2</v>
      </c>
      <c r="F18" s="3">
        <v>60</v>
      </c>
      <c r="G18" s="3" t="s">
        <v>22</v>
      </c>
    </row>
    <row r="19" spans="1:7" x14ac:dyDescent="0.25">
      <c r="A19" s="16" t="s">
        <v>40</v>
      </c>
      <c r="B19" s="12"/>
      <c r="C19" s="6">
        <f>SUM(C13:C18)</f>
        <v>25.7</v>
      </c>
      <c r="D19" s="6">
        <f t="shared" ref="D19:F19" si="0">SUM(D13:D18)</f>
        <v>27.3</v>
      </c>
      <c r="E19" s="6">
        <f t="shared" si="0"/>
        <v>58</v>
      </c>
      <c r="F19" s="6">
        <f t="shared" si="0"/>
        <v>653</v>
      </c>
      <c r="G19" s="12"/>
    </row>
    <row r="21" spans="1:7" ht="15.75" x14ac:dyDescent="0.25">
      <c r="A21" s="18" t="s">
        <v>46</v>
      </c>
    </row>
    <row r="23" spans="1:7" ht="30" customHeight="1" x14ac:dyDescent="0.25">
      <c r="A23" s="89" t="s">
        <v>9</v>
      </c>
      <c r="B23" s="91" t="s">
        <v>23</v>
      </c>
      <c r="C23" s="93" t="s">
        <v>10</v>
      </c>
      <c r="D23" s="94"/>
      <c r="E23" s="95"/>
      <c r="F23" s="96" t="s">
        <v>27</v>
      </c>
      <c r="G23" s="98" t="s">
        <v>11</v>
      </c>
    </row>
    <row r="24" spans="1:7" ht="18.75" customHeight="1" x14ac:dyDescent="0.25">
      <c r="A24" s="90"/>
      <c r="B24" s="92"/>
      <c r="C24" s="6" t="s">
        <v>24</v>
      </c>
      <c r="D24" s="6" t="s">
        <v>25</v>
      </c>
      <c r="E24" s="6" t="s">
        <v>26</v>
      </c>
      <c r="F24" s="97"/>
      <c r="G24" s="99"/>
    </row>
    <row r="25" spans="1:7" x14ac:dyDescent="0.25">
      <c r="A25" s="4" t="s">
        <v>30</v>
      </c>
      <c r="B25" s="3">
        <v>100</v>
      </c>
      <c r="C25" s="3">
        <v>0.6</v>
      </c>
      <c r="D25" s="3">
        <v>0.1</v>
      </c>
      <c r="E25" s="3">
        <v>0.2</v>
      </c>
      <c r="F25" s="3">
        <v>12</v>
      </c>
      <c r="G25" s="3" t="s">
        <v>31</v>
      </c>
    </row>
    <row r="26" spans="1:7" x14ac:dyDescent="0.25">
      <c r="A26" s="4" t="s">
        <v>32</v>
      </c>
      <c r="B26" s="3">
        <v>250</v>
      </c>
      <c r="C26" s="3">
        <v>0.5</v>
      </c>
      <c r="D26" s="3">
        <v>4.7</v>
      </c>
      <c r="E26" s="3">
        <v>1.5</v>
      </c>
      <c r="F26" s="3">
        <v>64</v>
      </c>
      <c r="G26" s="3" t="s">
        <v>33</v>
      </c>
    </row>
    <row r="27" spans="1:7" ht="29.25" x14ac:dyDescent="0.25">
      <c r="A27" s="4" t="s">
        <v>34</v>
      </c>
      <c r="B27" s="13" t="s">
        <v>35</v>
      </c>
      <c r="C27" s="4">
        <v>10.8</v>
      </c>
      <c r="D27" s="4">
        <v>12.5</v>
      </c>
      <c r="E27" s="4">
        <v>11.2</v>
      </c>
      <c r="F27" s="4">
        <v>164</v>
      </c>
      <c r="G27" s="4" t="s">
        <v>36</v>
      </c>
    </row>
    <row r="28" spans="1:7" ht="29.25" x14ac:dyDescent="0.25">
      <c r="A28" s="4" t="s">
        <v>29</v>
      </c>
      <c r="B28" s="4">
        <v>180</v>
      </c>
      <c r="C28" s="4">
        <v>3.8</v>
      </c>
      <c r="D28" s="4">
        <v>5</v>
      </c>
      <c r="E28" s="14">
        <v>24.9</v>
      </c>
      <c r="F28" s="4">
        <v>160.5</v>
      </c>
      <c r="G28" s="4" t="s">
        <v>17</v>
      </c>
    </row>
    <row r="29" spans="1:7" ht="29.25" x14ac:dyDescent="0.25">
      <c r="A29" s="4" t="s">
        <v>37</v>
      </c>
      <c r="B29" s="4">
        <v>200</v>
      </c>
      <c r="C29" s="4">
        <v>1</v>
      </c>
      <c r="D29" s="4">
        <v>0</v>
      </c>
      <c r="E29" s="4">
        <v>13.2</v>
      </c>
      <c r="F29" s="4">
        <v>92</v>
      </c>
      <c r="G29" s="4" t="s">
        <v>38</v>
      </c>
    </row>
    <row r="30" spans="1:7" x14ac:dyDescent="0.25">
      <c r="A30" s="3" t="s">
        <v>18</v>
      </c>
      <c r="B30" s="3">
        <v>60</v>
      </c>
      <c r="C30" s="3">
        <v>4.2</v>
      </c>
      <c r="D30" s="3">
        <v>0.6</v>
      </c>
      <c r="E30" s="3">
        <v>30.2</v>
      </c>
      <c r="F30" s="3">
        <v>120</v>
      </c>
      <c r="G30" s="3" t="s">
        <v>39</v>
      </c>
    </row>
    <row r="31" spans="1:7" x14ac:dyDescent="0.25">
      <c r="A31" s="3" t="s">
        <v>19</v>
      </c>
      <c r="B31" s="3">
        <v>50</v>
      </c>
      <c r="C31" s="3">
        <v>3.2</v>
      </c>
      <c r="D31" s="9">
        <v>0.5</v>
      </c>
      <c r="E31" s="10">
        <v>21</v>
      </c>
      <c r="F31" s="2">
        <v>102</v>
      </c>
      <c r="G31" s="3" t="s">
        <v>39</v>
      </c>
    </row>
    <row r="32" spans="1:7" x14ac:dyDescent="0.25">
      <c r="A32" s="16" t="s">
        <v>40</v>
      </c>
      <c r="B32" s="12"/>
      <c r="C32" s="6">
        <f>SUM(C25:C31)</f>
        <v>24.099999999999998</v>
      </c>
      <c r="D32" s="6">
        <f t="shared" ref="D32:F32" si="1">SUM(D25:D31)</f>
        <v>23.400000000000002</v>
      </c>
      <c r="E32" s="6">
        <f t="shared" si="1"/>
        <v>102.2</v>
      </c>
      <c r="F32" s="6">
        <f t="shared" si="1"/>
        <v>714.5</v>
      </c>
      <c r="G32" s="12"/>
    </row>
    <row r="34" spans="1:7" ht="15.75" x14ac:dyDescent="0.25">
      <c r="A34" s="18" t="s">
        <v>47</v>
      </c>
    </row>
    <row r="36" spans="1:7" ht="30" customHeight="1" x14ac:dyDescent="0.25">
      <c r="A36" s="89" t="s">
        <v>9</v>
      </c>
      <c r="B36" s="91" t="s">
        <v>23</v>
      </c>
      <c r="C36" s="93" t="s">
        <v>10</v>
      </c>
      <c r="D36" s="94"/>
      <c r="E36" s="95"/>
      <c r="F36" s="96" t="s">
        <v>27</v>
      </c>
      <c r="G36" s="98" t="s">
        <v>11</v>
      </c>
    </row>
    <row r="37" spans="1:7" ht="18.75" customHeight="1" x14ac:dyDescent="0.25">
      <c r="A37" s="90"/>
      <c r="B37" s="92"/>
      <c r="C37" s="6" t="s">
        <v>24</v>
      </c>
      <c r="D37" s="6" t="s">
        <v>25</v>
      </c>
      <c r="E37" s="6" t="s">
        <v>26</v>
      </c>
      <c r="F37" s="97"/>
      <c r="G37" s="99"/>
    </row>
    <row r="38" spans="1:7" x14ac:dyDescent="0.25">
      <c r="A38" s="3" t="s">
        <v>41</v>
      </c>
      <c r="B38" s="11" t="s">
        <v>21</v>
      </c>
      <c r="C38" s="3">
        <v>0.3</v>
      </c>
      <c r="D38" s="3">
        <v>0</v>
      </c>
      <c r="E38" s="3">
        <v>15.2</v>
      </c>
      <c r="F38" s="3">
        <v>60</v>
      </c>
      <c r="G38" s="3" t="s">
        <v>22</v>
      </c>
    </row>
    <row r="39" spans="1:7" ht="29.25" x14ac:dyDescent="0.25">
      <c r="A39" s="5" t="s">
        <v>42</v>
      </c>
      <c r="B39" s="11">
        <v>50</v>
      </c>
      <c r="C39" s="3">
        <v>9.3000000000000007</v>
      </c>
      <c r="D39" s="3">
        <v>6.1</v>
      </c>
      <c r="E39" s="3">
        <v>24.3</v>
      </c>
      <c r="F39" s="3">
        <v>352</v>
      </c>
      <c r="G39" s="4" t="s">
        <v>13</v>
      </c>
    </row>
    <row r="40" spans="1:7" x14ac:dyDescent="0.25">
      <c r="A40" s="5" t="s">
        <v>43</v>
      </c>
      <c r="B40" s="11">
        <v>100</v>
      </c>
      <c r="C40" s="3">
        <v>0.4</v>
      </c>
      <c r="D40" s="3">
        <v>0.4</v>
      </c>
      <c r="E40" s="3">
        <v>9.8000000000000007</v>
      </c>
      <c r="F40" s="3">
        <v>47</v>
      </c>
      <c r="G40" s="4" t="s">
        <v>44</v>
      </c>
    </row>
    <row r="41" spans="1:7" x14ac:dyDescent="0.25">
      <c r="A41" s="16" t="s">
        <v>40</v>
      </c>
      <c r="B41" s="6"/>
      <c r="C41" s="6">
        <f>SUM(C38:C40)</f>
        <v>10.000000000000002</v>
      </c>
      <c r="D41" s="6">
        <f t="shared" ref="D41:F41" si="2">SUM(D38:D40)</f>
        <v>6.5</v>
      </c>
      <c r="E41" s="6">
        <f t="shared" si="2"/>
        <v>49.3</v>
      </c>
      <c r="F41" s="6">
        <f t="shared" si="2"/>
        <v>459</v>
      </c>
      <c r="G41" s="3"/>
    </row>
    <row r="43" spans="1:7" ht="15.75" x14ac:dyDescent="0.25">
      <c r="A43" s="15" t="s">
        <v>48</v>
      </c>
      <c r="F43" t="s">
        <v>49</v>
      </c>
    </row>
  </sheetData>
  <mergeCells count="19">
    <mergeCell ref="B11:B12"/>
    <mergeCell ref="A6:G6"/>
    <mergeCell ref="A5:G5"/>
    <mergeCell ref="A7:G7"/>
    <mergeCell ref="D2:G2"/>
    <mergeCell ref="G11:G12"/>
    <mergeCell ref="C11:E11"/>
    <mergeCell ref="F11:F12"/>
    <mergeCell ref="A11:A12"/>
    <mergeCell ref="A23:A24"/>
    <mergeCell ref="B23:B24"/>
    <mergeCell ref="C23:E23"/>
    <mergeCell ref="F23:F24"/>
    <mergeCell ref="G23:G24"/>
    <mergeCell ref="A36:A37"/>
    <mergeCell ref="B36:B37"/>
    <mergeCell ref="C36:E36"/>
    <mergeCell ref="F36:F37"/>
    <mergeCell ref="G36:G37"/>
  </mergeCells>
  <pageMargins left="0.70866141732283472" right="0.31496062992125984" top="0.35433070866141736" bottom="0.35433070866141736" header="0" footer="0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13" workbookViewId="0">
      <selection activeCell="A34" sqref="A34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 x14ac:dyDescent="0.25">
      <c r="A1" s="1" t="s">
        <v>136</v>
      </c>
    </row>
    <row r="2" spans="1:7" x14ac:dyDescent="0.25">
      <c r="A2" s="1" t="s">
        <v>1</v>
      </c>
      <c r="D2" s="103" t="s">
        <v>2</v>
      </c>
      <c r="E2" s="103"/>
      <c r="F2" s="103"/>
      <c r="G2" s="103"/>
    </row>
    <row r="3" spans="1:7" x14ac:dyDescent="0.25">
      <c r="A3" s="1" t="s">
        <v>3</v>
      </c>
      <c r="D3" s="1" t="s">
        <v>4</v>
      </c>
    </row>
    <row r="4" spans="1:7" x14ac:dyDescent="0.25">
      <c r="A4" s="1" t="s">
        <v>5</v>
      </c>
      <c r="E4" s="1" t="s">
        <v>6</v>
      </c>
      <c r="F4" s="8"/>
      <c r="G4" s="8"/>
    </row>
    <row r="5" spans="1:7" ht="27" x14ac:dyDescent="0.25">
      <c r="A5" s="101" t="s">
        <v>7</v>
      </c>
      <c r="B5" s="101"/>
      <c r="C5" s="101"/>
      <c r="D5" s="101"/>
      <c r="E5" s="101"/>
      <c r="F5" s="101"/>
      <c r="G5" s="101"/>
    </row>
    <row r="6" spans="1:7" ht="48" customHeight="1" x14ac:dyDescent="0.25">
      <c r="A6" s="100" t="s">
        <v>135</v>
      </c>
      <c r="B6" s="100"/>
      <c r="C6" s="100"/>
      <c r="D6" s="100"/>
      <c r="E6" s="100"/>
      <c r="F6" s="100"/>
      <c r="G6" s="100"/>
    </row>
    <row r="7" spans="1:7" ht="20.25" x14ac:dyDescent="0.25">
      <c r="A7" s="102" t="s">
        <v>8</v>
      </c>
      <c r="B7" s="102"/>
      <c r="C7" s="102"/>
      <c r="D7" s="102"/>
      <c r="E7" s="102"/>
      <c r="F7" s="102"/>
      <c r="G7" s="102"/>
    </row>
    <row r="8" spans="1:7" ht="20.25" x14ac:dyDescent="0.25">
      <c r="A8" s="7"/>
      <c r="B8" s="7"/>
      <c r="C8" s="7"/>
      <c r="D8" s="7"/>
      <c r="E8" s="7"/>
      <c r="F8" s="7"/>
      <c r="G8" s="7"/>
    </row>
    <row r="9" spans="1:7" ht="15.75" x14ac:dyDescent="0.25">
      <c r="A9" s="104" t="s">
        <v>45</v>
      </c>
    </row>
    <row r="11" spans="1:7" ht="30" customHeight="1" x14ac:dyDescent="0.25">
      <c r="A11" s="89" t="s">
        <v>9</v>
      </c>
      <c r="B11" s="91" t="s">
        <v>23</v>
      </c>
      <c r="C11" s="93" t="s">
        <v>10</v>
      </c>
      <c r="D11" s="94"/>
      <c r="E11" s="95"/>
      <c r="F11" s="96" t="s">
        <v>27</v>
      </c>
      <c r="G11" s="98" t="s">
        <v>11</v>
      </c>
    </row>
    <row r="12" spans="1:7" ht="18.75" customHeight="1" x14ac:dyDescent="0.25">
      <c r="A12" s="90"/>
      <c r="B12" s="92"/>
      <c r="C12" s="6" t="s">
        <v>24</v>
      </c>
      <c r="D12" s="6" t="s">
        <v>25</v>
      </c>
      <c r="E12" s="6" t="s">
        <v>26</v>
      </c>
      <c r="F12" s="97"/>
      <c r="G12" s="99"/>
    </row>
    <row r="13" spans="1:7" x14ac:dyDescent="0.25">
      <c r="A13" s="82" t="s">
        <v>87</v>
      </c>
      <c r="B13" s="82">
        <v>60</v>
      </c>
      <c r="C13" s="83">
        <v>1.3</v>
      </c>
      <c r="D13" s="83">
        <v>0.1</v>
      </c>
      <c r="E13" s="83">
        <v>13.2</v>
      </c>
      <c r="F13" s="83">
        <v>111</v>
      </c>
      <c r="G13" s="83" t="s">
        <v>88</v>
      </c>
    </row>
    <row r="14" spans="1:7" x14ac:dyDescent="0.25">
      <c r="A14" s="83" t="s">
        <v>131</v>
      </c>
      <c r="B14" s="83">
        <v>90</v>
      </c>
      <c r="C14" s="83">
        <v>9.3000000000000007</v>
      </c>
      <c r="D14" s="83">
        <v>9.9</v>
      </c>
      <c r="E14" s="83">
        <v>8</v>
      </c>
      <c r="F14" s="83">
        <v>127</v>
      </c>
      <c r="G14" s="83" t="s">
        <v>36</v>
      </c>
    </row>
    <row r="15" spans="1:7" x14ac:dyDescent="0.25">
      <c r="A15" s="83" t="s">
        <v>129</v>
      </c>
      <c r="B15" s="83">
        <v>150</v>
      </c>
      <c r="C15" s="83">
        <v>3.8</v>
      </c>
      <c r="D15" s="83">
        <v>6.9</v>
      </c>
      <c r="E15" s="83">
        <v>16</v>
      </c>
      <c r="F15" s="83">
        <v>112</v>
      </c>
      <c r="G15" s="83" t="s">
        <v>130</v>
      </c>
    </row>
    <row r="16" spans="1:7" ht="27.75" customHeight="1" x14ac:dyDescent="0.25">
      <c r="A16" s="83" t="s">
        <v>77</v>
      </c>
      <c r="B16" s="83">
        <v>200</v>
      </c>
      <c r="C16" s="83">
        <v>0.6</v>
      </c>
      <c r="D16" s="83">
        <v>0.2</v>
      </c>
      <c r="E16" s="83">
        <v>11</v>
      </c>
      <c r="F16" s="83">
        <v>65</v>
      </c>
      <c r="G16" s="83" t="s">
        <v>78</v>
      </c>
    </row>
    <row r="17" spans="1:7" x14ac:dyDescent="0.25">
      <c r="A17" s="83" t="s">
        <v>18</v>
      </c>
      <c r="B17" s="83">
        <v>30</v>
      </c>
      <c r="C17" s="83">
        <v>2.1</v>
      </c>
      <c r="D17" s="83">
        <v>0.3</v>
      </c>
      <c r="E17" s="83">
        <v>15.1</v>
      </c>
      <c r="F17" s="83">
        <v>60</v>
      </c>
      <c r="G17" s="83" t="s">
        <v>13</v>
      </c>
    </row>
    <row r="18" spans="1:7" x14ac:dyDescent="0.25">
      <c r="A18" s="83" t="s">
        <v>19</v>
      </c>
      <c r="B18" s="83">
        <v>30</v>
      </c>
      <c r="C18" s="83">
        <v>2.2000000000000002</v>
      </c>
      <c r="D18" s="9">
        <v>1.3</v>
      </c>
      <c r="E18" s="10">
        <v>10.3</v>
      </c>
      <c r="F18" s="82">
        <v>61</v>
      </c>
      <c r="G18" s="83" t="s">
        <v>13</v>
      </c>
    </row>
    <row r="19" spans="1:7" x14ac:dyDescent="0.25">
      <c r="A19" s="83" t="s">
        <v>43</v>
      </c>
      <c r="B19" s="83">
        <v>150</v>
      </c>
      <c r="C19" s="83">
        <v>0.6</v>
      </c>
      <c r="D19" s="83">
        <v>0.6</v>
      </c>
      <c r="E19" s="83">
        <v>14.7</v>
      </c>
      <c r="F19" s="83">
        <v>70.5</v>
      </c>
      <c r="G19" s="83" t="s">
        <v>44</v>
      </c>
    </row>
    <row r="20" spans="1:7" x14ac:dyDescent="0.25">
      <c r="A20" s="16" t="s">
        <v>40</v>
      </c>
      <c r="B20" s="83"/>
      <c r="C20" s="6">
        <f>SUM(C13:C19)</f>
        <v>19.900000000000002</v>
      </c>
      <c r="D20" s="6">
        <f t="shared" ref="D20:F20" si="0">SUM(D13:D19)</f>
        <v>19.3</v>
      </c>
      <c r="E20" s="6">
        <f t="shared" si="0"/>
        <v>88.300000000000011</v>
      </c>
      <c r="F20" s="6">
        <f t="shared" si="0"/>
        <v>606.5</v>
      </c>
      <c r="G20" s="83"/>
    </row>
    <row r="22" spans="1:7" ht="15.75" x14ac:dyDescent="0.25">
      <c r="A22" s="105" t="s">
        <v>46</v>
      </c>
    </row>
    <row r="24" spans="1:7" ht="30" customHeight="1" x14ac:dyDescent="0.25">
      <c r="A24" s="89" t="s">
        <v>9</v>
      </c>
      <c r="B24" s="91" t="s">
        <v>23</v>
      </c>
      <c r="C24" s="93" t="s">
        <v>10</v>
      </c>
      <c r="D24" s="94"/>
      <c r="E24" s="95"/>
      <c r="F24" s="96" t="s">
        <v>27</v>
      </c>
      <c r="G24" s="98" t="s">
        <v>11</v>
      </c>
    </row>
    <row r="25" spans="1:7" ht="18.75" customHeight="1" x14ac:dyDescent="0.25">
      <c r="A25" s="90"/>
      <c r="B25" s="92"/>
      <c r="C25" s="6" t="s">
        <v>24</v>
      </c>
      <c r="D25" s="6" t="s">
        <v>25</v>
      </c>
      <c r="E25" s="6" t="s">
        <v>26</v>
      </c>
      <c r="F25" s="97"/>
      <c r="G25" s="99"/>
    </row>
    <row r="26" spans="1:7" x14ac:dyDescent="0.25">
      <c r="A26" s="65" t="s">
        <v>117</v>
      </c>
      <c r="B26" s="83">
        <v>20</v>
      </c>
      <c r="C26" s="83">
        <v>5.2</v>
      </c>
      <c r="D26" s="83">
        <v>5.3</v>
      </c>
      <c r="E26" s="83">
        <v>0</v>
      </c>
      <c r="F26" s="83">
        <v>68</v>
      </c>
      <c r="G26" s="83" t="s">
        <v>65</v>
      </c>
    </row>
    <row r="27" spans="1:7" ht="29.25" x14ac:dyDescent="0.25">
      <c r="A27" s="19" t="s">
        <v>110</v>
      </c>
      <c r="B27" s="84">
        <v>250</v>
      </c>
      <c r="C27" s="84">
        <v>4.2</v>
      </c>
      <c r="D27" s="84">
        <v>2.7</v>
      </c>
      <c r="E27" s="84">
        <v>17.2</v>
      </c>
      <c r="F27" s="84">
        <v>118</v>
      </c>
      <c r="G27" s="84" t="s">
        <v>111</v>
      </c>
    </row>
    <row r="28" spans="1:7" x14ac:dyDescent="0.25">
      <c r="A28" s="84" t="s">
        <v>132</v>
      </c>
      <c r="B28" s="11" t="s">
        <v>134</v>
      </c>
      <c r="C28" s="83">
        <v>14.2</v>
      </c>
      <c r="D28" s="83">
        <v>12.1</v>
      </c>
      <c r="E28" s="83">
        <v>17.3</v>
      </c>
      <c r="F28" s="83">
        <v>237</v>
      </c>
      <c r="G28" s="83" t="s">
        <v>133</v>
      </c>
    </row>
    <row r="29" spans="1:7" x14ac:dyDescent="0.25">
      <c r="A29" s="83" t="s">
        <v>68</v>
      </c>
      <c r="B29" s="83">
        <v>200</v>
      </c>
      <c r="C29" s="83">
        <v>4</v>
      </c>
      <c r="D29" s="83">
        <v>3.4</v>
      </c>
      <c r="E29" s="83">
        <v>17.5</v>
      </c>
      <c r="F29" s="83">
        <v>119</v>
      </c>
      <c r="G29" s="83" t="s">
        <v>69</v>
      </c>
    </row>
    <row r="30" spans="1:7" x14ac:dyDescent="0.25">
      <c r="A30" s="83" t="s">
        <v>18</v>
      </c>
      <c r="B30" s="83">
        <v>60</v>
      </c>
      <c r="C30" s="83">
        <v>4.2</v>
      </c>
      <c r="D30" s="83">
        <v>0.6</v>
      </c>
      <c r="E30" s="83">
        <v>30.2</v>
      </c>
      <c r="F30" s="83">
        <v>120</v>
      </c>
      <c r="G30" s="83" t="s">
        <v>39</v>
      </c>
    </row>
    <row r="31" spans="1:7" x14ac:dyDescent="0.25">
      <c r="A31" s="20" t="s">
        <v>79</v>
      </c>
      <c r="B31" s="20">
        <v>200</v>
      </c>
      <c r="C31" s="20">
        <v>10</v>
      </c>
      <c r="D31" s="20">
        <v>3</v>
      </c>
      <c r="E31" s="20">
        <v>7</v>
      </c>
      <c r="F31" s="20">
        <v>120</v>
      </c>
      <c r="G31" s="20" t="s">
        <v>80</v>
      </c>
    </row>
    <row r="32" spans="1:7" x14ac:dyDescent="0.25">
      <c r="A32" s="16" t="s">
        <v>40</v>
      </c>
      <c r="B32" s="83"/>
      <c r="C32" s="6">
        <f>SUM(C26:C31)</f>
        <v>41.8</v>
      </c>
      <c r="D32" s="6">
        <f t="shared" ref="D32:F32" si="1">SUM(D26:D31)</f>
        <v>27.1</v>
      </c>
      <c r="E32" s="6">
        <f t="shared" si="1"/>
        <v>89.2</v>
      </c>
      <c r="F32" s="6">
        <f t="shared" si="1"/>
        <v>782</v>
      </c>
      <c r="G32" s="83"/>
    </row>
    <row r="34" spans="1:7" ht="15.75" x14ac:dyDescent="0.25">
      <c r="A34" s="105" t="s">
        <v>47</v>
      </c>
    </row>
    <row r="36" spans="1:7" ht="30" customHeight="1" x14ac:dyDescent="0.25">
      <c r="A36" s="89" t="s">
        <v>9</v>
      </c>
      <c r="B36" s="91" t="s">
        <v>23</v>
      </c>
      <c r="C36" s="93" t="s">
        <v>10</v>
      </c>
      <c r="D36" s="94"/>
      <c r="E36" s="95"/>
      <c r="F36" s="96" t="s">
        <v>27</v>
      </c>
      <c r="G36" s="98" t="s">
        <v>11</v>
      </c>
    </row>
    <row r="37" spans="1:7" ht="18.75" customHeight="1" x14ac:dyDescent="0.25">
      <c r="A37" s="90"/>
      <c r="B37" s="92"/>
      <c r="C37" s="6" t="s">
        <v>24</v>
      </c>
      <c r="D37" s="6" t="s">
        <v>25</v>
      </c>
      <c r="E37" s="6" t="s">
        <v>26</v>
      </c>
      <c r="F37" s="97"/>
      <c r="G37" s="99"/>
    </row>
    <row r="38" spans="1:7" x14ac:dyDescent="0.25">
      <c r="A38" s="48" t="s">
        <v>77</v>
      </c>
      <c r="B38" s="48">
        <v>200</v>
      </c>
      <c r="C38" s="48">
        <v>0.6</v>
      </c>
      <c r="D38" s="48">
        <v>0.2</v>
      </c>
      <c r="E38" s="48">
        <v>11</v>
      </c>
      <c r="F38" s="48">
        <v>65</v>
      </c>
      <c r="G38" s="48" t="s">
        <v>78</v>
      </c>
    </row>
    <row r="39" spans="1:7" ht="29.25" x14ac:dyDescent="0.25">
      <c r="A39" s="87" t="s">
        <v>42</v>
      </c>
      <c r="B39" s="88">
        <v>50</v>
      </c>
      <c r="C39" s="48">
        <v>15.5</v>
      </c>
      <c r="D39" s="48">
        <v>15.2</v>
      </c>
      <c r="E39" s="48">
        <v>57.8</v>
      </c>
      <c r="F39" s="48">
        <v>225</v>
      </c>
      <c r="G39" s="48" t="s">
        <v>13</v>
      </c>
    </row>
    <row r="40" spans="1:7" x14ac:dyDescent="0.25">
      <c r="A40" s="87" t="s">
        <v>43</v>
      </c>
      <c r="B40" s="88">
        <v>100</v>
      </c>
      <c r="C40" s="48">
        <v>0.4</v>
      </c>
      <c r="D40" s="48">
        <v>0.4</v>
      </c>
      <c r="E40" s="48">
        <v>9.8000000000000007</v>
      </c>
      <c r="F40" s="48">
        <v>47</v>
      </c>
      <c r="G40" s="19" t="s">
        <v>44</v>
      </c>
    </row>
    <row r="41" spans="1:7" x14ac:dyDescent="0.25">
      <c r="A41" s="16" t="s">
        <v>40</v>
      </c>
      <c r="B41" s="16"/>
      <c r="C41" s="16">
        <f>SUM(C38:C40)</f>
        <v>16.5</v>
      </c>
      <c r="D41" s="16">
        <f t="shared" ref="D41:F41" si="2">SUM(D38:D40)</f>
        <v>15.799999999999999</v>
      </c>
      <c r="E41" s="16">
        <f t="shared" si="2"/>
        <v>78.599999999999994</v>
      </c>
      <c r="F41" s="16">
        <f t="shared" si="2"/>
        <v>337</v>
      </c>
      <c r="G41" s="48"/>
    </row>
    <row r="43" spans="1:7" ht="15.75" x14ac:dyDescent="0.25">
      <c r="A43" s="15" t="s">
        <v>48</v>
      </c>
      <c r="F43" t="s">
        <v>49</v>
      </c>
    </row>
  </sheetData>
  <mergeCells count="19">
    <mergeCell ref="D2:G2"/>
    <mergeCell ref="A5:G5"/>
    <mergeCell ref="A6:G6"/>
    <mergeCell ref="A7:G7"/>
    <mergeCell ref="A11:A12"/>
    <mergeCell ref="B11:B12"/>
    <mergeCell ref="C11:E11"/>
    <mergeCell ref="F11:F12"/>
    <mergeCell ref="G11:G12"/>
    <mergeCell ref="A36:A37"/>
    <mergeCell ref="B36:B37"/>
    <mergeCell ref="C36:E36"/>
    <mergeCell ref="F36:F37"/>
    <mergeCell ref="G36:G37"/>
    <mergeCell ref="A24:A25"/>
    <mergeCell ref="B24:B25"/>
    <mergeCell ref="C24:E24"/>
    <mergeCell ref="F24:F25"/>
    <mergeCell ref="G24:G2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opLeftCell="A16" workbookViewId="0">
      <selection activeCell="D36" sqref="D36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 x14ac:dyDescent="0.25">
      <c r="A1" s="1" t="s">
        <v>144</v>
      </c>
    </row>
    <row r="2" spans="1:7" x14ac:dyDescent="0.25">
      <c r="A2" s="1" t="s">
        <v>1</v>
      </c>
      <c r="D2" s="103" t="s">
        <v>2</v>
      </c>
      <c r="E2" s="103"/>
      <c r="F2" s="103"/>
      <c r="G2" s="103"/>
    </row>
    <row r="3" spans="1:7" x14ac:dyDescent="0.25">
      <c r="A3" s="1" t="s">
        <v>3</v>
      </c>
      <c r="D3" s="1" t="s">
        <v>4</v>
      </c>
    </row>
    <row r="4" spans="1:7" x14ac:dyDescent="0.25">
      <c r="A4" s="1" t="s">
        <v>5</v>
      </c>
      <c r="E4" s="1" t="s">
        <v>6</v>
      </c>
      <c r="F4" s="8"/>
      <c r="G4" s="8"/>
    </row>
    <row r="5" spans="1:7" ht="27" x14ac:dyDescent="0.25">
      <c r="A5" s="101" t="s">
        <v>7</v>
      </c>
      <c r="B5" s="101"/>
      <c r="C5" s="101"/>
      <c r="D5" s="101"/>
      <c r="E5" s="101"/>
      <c r="F5" s="101"/>
      <c r="G5" s="101"/>
    </row>
    <row r="6" spans="1:7" ht="48" customHeight="1" x14ac:dyDescent="0.25">
      <c r="A6" s="100" t="s">
        <v>135</v>
      </c>
      <c r="B6" s="100"/>
      <c r="C6" s="100"/>
      <c r="D6" s="100"/>
      <c r="E6" s="100"/>
      <c r="F6" s="100"/>
      <c r="G6" s="100"/>
    </row>
    <row r="7" spans="1:7" ht="20.25" x14ac:dyDescent="0.25">
      <c r="A7" s="102" t="s">
        <v>8</v>
      </c>
      <c r="B7" s="102"/>
      <c r="C7" s="102"/>
      <c r="D7" s="102"/>
      <c r="E7" s="102"/>
      <c r="F7" s="102"/>
      <c r="G7" s="102"/>
    </row>
    <row r="8" spans="1:7" ht="20.25" x14ac:dyDescent="0.25">
      <c r="A8" s="7"/>
      <c r="B8" s="7"/>
      <c r="C8" s="7"/>
      <c r="D8" s="7"/>
      <c r="E8" s="7"/>
      <c r="F8" s="7"/>
      <c r="G8" s="7"/>
    </row>
    <row r="9" spans="1:7" ht="15.75" x14ac:dyDescent="0.25">
      <c r="A9" s="104" t="s">
        <v>45</v>
      </c>
    </row>
    <row r="11" spans="1:7" ht="30" customHeight="1" x14ac:dyDescent="0.25">
      <c r="A11" s="89" t="s">
        <v>9</v>
      </c>
      <c r="B11" s="91" t="s">
        <v>23</v>
      </c>
      <c r="C11" s="93" t="s">
        <v>10</v>
      </c>
      <c r="D11" s="94"/>
      <c r="E11" s="95"/>
      <c r="F11" s="96" t="s">
        <v>27</v>
      </c>
      <c r="G11" s="98" t="s">
        <v>11</v>
      </c>
    </row>
    <row r="12" spans="1:7" ht="19.5" customHeight="1" x14ac:dyDescent="0.25">
      <c r="A12" s="90"/>
      <c r="B12" s="92"/>
      <c r="C12" s="6" t="s">
        <v>24</v>
      </c>
      <c r="D12" s="6" t="s">
        <v>25</v>
      </c>
      <c r="E12" s="6" t="s">
        <v>26</v>
      </c>
      <c r="F12" s="97"/>
      <c r="G12" s="99"/>
    </row>
    <row r="13" spans="1:7" x14ac:dyDescent="0.25">
      <c r="A13" s="24" t="s">
        <v>50</v>
      </c>
      <c r="B13" s="23">
        <v>60</v>
      </c>
      <c r="C13" s="23">
        <v>0.6</v>
      </c>
      <c r="D13" s="23">
        <v>0.12</v>
      </c>
      <c r="E13" s="23">
        <v>2.2000000000000002</v>
      </c>
      <c r="F13" s="23">
        <v>13.2</v>
      </c>
      <c r="G13" s="23" t="s">
        <v>31</v>
      </c>
    </row>
    <row r="14" spans="1:7" x14ac:dyDescent="0.25">
      <c r="A14" s="23" t="s">
        <v>51</v>
      </c>
      <c r="B14" s="23">
        <v>100</v>
      </c>
      <c r="C14" s="23">
        <v>7.5</v>
      </c>
      <c r="D14" s="23">
        <v>7</v>
      </c>
      <c r="E14" s="23">
        <v>12</v>
      </c>
      <c r="F14" s="23">
        <v>145</v>
      </c>
      <c r="G14" s="23" t="s">
        <v>52</v>
      </c>
    </row>
    <row r="15" spans="1:7" ht="27.75" customHeight="1" x14ac:dyDescent="0.25">
      <c r="A15" s="24" t="s">
        <v>53</v>
      </c>
      <c r="B15" s="24">
        <v>180</v>
      </c>
      <c r="C15" s="24">
        <v>3.6</v>
      </c>
      <c r="D15" s="24">
        <v>5.7</v>
      </c>
      <c r="E15" s="24">
        <v>24.2</v>
      </c>
      <c r="F15" s="24">
        <v>164</v>
      </c>
      <c r="G15" s="24" t="s">
        <v>54</v>
      </c>
    </row>
    <row r="16" spans="1:7" x14ac:dyDescent="0.25">
      <c r="A16" s="23" t="s">
        <v>18</v>
      </c>
      <c r="B16" s="23">
        <v>40</v>
      </c>
      <c r="C16" s="23">
        <v>2.8</v>
      </c>
      <c r="D16" s="23">
        <v>0.4</v>
      </c>
      <c r="E16" s="23">
        <v>20.100000000000001</v>
      </c>
      <c r="F16" s="23">
        <v>82</v>
      </c>
      <c r="G16" s="23" t="s">
        <v>13</v>
      </c>
    </row>
    <row r="17" spans="1:7" x14ac:dyDescent="0.25">
      <c r="A17" s="23" t="s">
        <v>19</v>
      </c>
      <c r="B17" s="23">
        <v>30</v>
      </c>
      <c r="C17" s="23">
        <v>2.2000000000000002</v>
      </c>
      <c r="D17" s="9">
        <v>1.3</v>
      </c>
      <c r="E17" s="10">
        <v>10.3</v>
      </c>
      <c r="F17" s="22">
        <v>61</v>
      </c>
      <c r="G17" s="23" t="s">
        <v>13</v>
      </c>
    </row>
    <row r="18" spans="1:7" ht="43.5" x14ac:dyDescent="0.25">
      <c r="A18" s="24" t="s">
        <v>55</v>
      </c>
      <c r="B18" s="24">
        <v>200</v>
      </c>
      <c r="C18" s="24">
        <v>0</v>
      </c>
      <c r="D18" s="24">
        <v>0</v>
      </c>
      <c r="E18" s="24">
        <v>23</v>
      </c>
      <c r="F18" s="24">
        <v>92</v>
      </c>
      <c r="G18" s="24" t="s">
        <v>13</v>
      </c>
    </row>
    <row r="19" spans="1:7" x14ac:dyDescent="0.25">
      <c r="A19" s="23" t="s">
        <v>43</v>
      </c>
      <c r="B19" s="20">
        <v>150</v>
      </c>
      <c r="C19" s="23">
        <v>0.6</v>
      </c>
      <c r="D19" s="23">
        <v>0.6</v>
      </c>
      <c r="E19" s="23">
        <v>14.7</v>
      </c>
      <c r="F19" s="23">
        <v>70.5</v>
      </c>
      <c r="G19" s="20" t="s">
        <v>44</v>
      </c>
    </row>
    <row r="20" spans="1:7" x14ac:dyDescent="0.25">
      <c r="A20" s="16" t="s">
        <v>40</v>
      </c>
      <c r="B20" s="23"/>
      <c r="C20" s="6">
        <f>SUM(C13:C19)</f>
        <v>17.3</v>
      </c>
      <c r="D20" s="6">
        <f t="shared" ref="D20:F20" si="0">SUM(D13:D19)</f>
        <v>15.120000000000001</v>
      </c>
      <c r="E20" s="6">
        <f t="shared" si="0"/>
        <v>106.5</v>
      </c>
      <c r="F20" s="6">
        <f t="shared" si="0"/>
        <v>627.70000000000005</v>
      </c>
      <c r="G20" s="6"/>
    </row>
    <row r="21" spans="1:7" x14ac:dyDescent="0.25">
      <c r="A21" s="21"/>
      <c r="B21" s="30"/>
      <c r="C21" s="31"/>
      <c r="D21" s="31"/>
      <c r="E21" s="31"/>
      <c r="F21" s="31"/>
      <c r="G21" s="31"/>
    </row>
    <row r="22" spans="1:7" ht="15.75" x14ac:dyDescent="0.25">
      <c r="A22" s="105" t="s">
        <v>46</v>
      </c>
    </row>
    <row r="24" spans="1:7" ht="30" customHeight="1" x14ac:dyDescent="0.25">
      <c r="A24" s="89" t="s">
        <v>9</v>
      </c>
      <c r="B24" s="91" t="s">
        <v>23</v>
      </c>
      <c r="C24" s="93" t="s">
        <v>10</v>
      </c>
      <c r="D24" s="94"/>
      <c r="E24" s="95"/>
      <c r="F24" s="96" t="s">
        <v>27</v>
      </c>
      <c r="G24" s="98" t="s">
        <v>11</v>
      </c>
    </row>
    <row r="25" spans="1:7" ht="18.75" customHeight="1" x14ac:dyDescent="0.25">
      <c r="A25" s="90"/>
      <c r="B25" s="92"/>
      <c r="C25" s="6" t="s">
        <v>24</v>
      </c>
      <c r="D25" s="6" t="s">
        <v>25</v>
      </c>
      <c r="E25" s="6" t="s">
        <v>26</v>
      </c>
      <c r="F25" s="97"/>
      <c r="G25" s="99"/>
    </row>
    <row r="26" spans="1:7" x14ac:dyDescent="0.25">
      <c r="A26" s="25" t="s">
        <v>12</v>
      </c>
      <c r="B26" s="28">
        <v>100</v>
      </c>
      <c r="C26" s="28">
        <v>1.2</v>
      </c>
      <c r="D26" s="28">
        <v>4.7</v>
      </c>
      <c r="E26" s="28">
        <v>7.7</v>
      </c>
      <c r="F26" s="28">
        <v>78</v>
      </c>
      <c r="G26" s="28" t="s">
        <v>13</v>
      </c>
    </row>
    <row r="27" spans="1:7" ht="29.25" x14ac:dyDescent="0.25">
      <c r="A27" s="25" t="s">
        <v>56</v>
      </c>
      <c r="B27" s="13" t="s">
        <v>57</v>
      </c>
      <c r="C27" s="28">
        <v>1.9</v>
      </c>
      <c r="D27" s="28">
        <v>5.4</v>
      </c>
      <c r="E27" s="28">
        <v>21.5</v>
      </c>
      <c r="F27" s="28">
        <v>110</v>
      </c>
      <c r="G27" s="28" t="s">
        <v>58</v>
      </c>
    </row>
    <row r="28" spans="1:7" x14ac:dyDescent="0.25">
      <c r="A28" s="26" t="s">
        <v>59</v>
      </c>
      <c r="B28" s="11" t="s">
        <v>60</v>
      </c>
      <c r="C28" s="27">
        <v>20.3</v>
      </c>
      <c r="D28" s="27">
        <v>23.3</v>
      </c>
      <c r="E28" s="27">
        <v>3.9</v>
      </c>
      <c r="F28" s="27">
        <v>309</v>
      </c>
      <c r="G28" s="27" t="s">
        <v>61</v>
      </c>
    </row>
    <row r="29" spans="1:7" ht="29.25" x14ac:dyDescent="0.25">
      <c r="A29" s="28" t="s">
        <v>62</v>
      </c>
      <c r="B29" s="28">
        <v>180</v>
      </c>
      <c r="C29" s="28">
        <v>3.8</v>
      </c>
      <c r="D29" s="28">
        <v>5</v>
      </c>
      <c r="E29" s="14">
        <v>24.9</v>
      </c>
      <c r="F29" s="28">
        <v>160.5</v>
      </c>
      <c r="G29" s="28" t="s">
        <v>17</v>
      </c>
    </row>
    <row r="30" spans="1:7" x14ac:dyDescent="0.25">
      <c r="A30" s="27" t="s">
        <v>20</v>
      </c>
      <c r="B30" s="11" t="s">
        <v>21</v>
      </c>
      <c r="C30" s="27">
        <v>0.3</v>
      </c>
      <c r="D30" s="27">
        <v>0</v>
      </c>
      <c r="E30" s="27">
        <v>15.2</v>
      </c>
      <c r="F30" s="27">
        <v>60</v>
      </c>
      <c r="G30" s="27" t="s">
        <v>22</v>
      </c>
    </row>
    <row r="31" spans="1:7" x14ac:dyDescent="0.25">
      <c r="A31" s="27" t="s">
        <v>18</v>
      </c>
      <c r="B31" s="27">
        <v>70</v>
      </c>
      <c r="C31" s="27">
        <v>4.9000000000000004</v>
      </c>
      <c r="D31" s="27">
        <v>0.7</v>
      </c>
      <c r="E31" s="27">
        <v>19.600000000000001</v>
      </c>
      <c r="F31" s="27">
        <v>140</v>
      </c>
      <c r="G31" s="27" t="s">
        <v>39</v>
      </c>
    </row>
    <row r="32" spans="1:7" x14ac:dyDescent="0.25">
      <c r="A32" s="27" t="s">
        <v>19</v>
      </c>
      <c r="B32" s="27">
        <v>50</v>
      </c>
      <c r="C32" s="27">
        <v>3.2</v>
      </c>
      <c r="D32" s="9">
        <v>0.5</v>
      </c>
      <c r="E32" s="10">
        <v>21</v>
      </c>
      <c r="F32" s="26">
        <v>102</v>
      </c>
      <c r="G32" s="27" t="s">
        <v>39</v>
      </c>
    </row>
    <row r="33" spans="1:7" x14ac:dyDescent="0.25">
      <c r="A33" s="27" t="s">
        <v>43</v>
      </c>
      <c r="B33" s="27">
        <v>150</v>
      </c>
      <c r="C33" s="27">
        <v>0.6</v>
      </c>
      <c r="D33" s="27">
        <v>0.6</v>
      </c>
      <c r="E33" s="27">
        <v>14.7</v>
      </c>
      <c r="F33" s="27">
        <v>70.5</v>
      </c>
      <c r="G33" s="27" t="s">
        <v>44</v>
      </c>
    </row>
    <row r="34" spans="1:7" x14ac:dyDescent="0.25">
      <c r="A34" s="16" t="s">
        <v>40</v>
      </c>
      <c r="B34" s="27"/>
      <c r="C34" s="6">
        <f>SUM(C26:C33)</f>
        <v>36.200000000000003</v>
      </c>
      <c r="D34" s="6">
        <f t="shared" ref="D34:F34" si="1">SUM(D26:D33)</f>
        <v>40.20000000000001</v>
      </c>
      <c r="E34" s="6">
        <f t="shared" si="1"/>
        <v>128.5</v>
      </c>
      <c r="F34" s="6">
        <f t="shared" si="1"/>
        <v>1030</v>
      </c>
      <c r="G34" s="6"/>
    </row>
    <row r="35" spans="1:7" x14ac:dyDescent="0.25">
      <c r="A35" s="21"/>
      <c r="B35" s="30"/>
      <c r="C35" s="31"/>
      <c r="D35" s="31"/>
      <c r="E35" s="31"/>
      <c r="F35" s="31"/>
      <c r="G35" s="31"/>
    </row>
    <row r="36" spans="1:7" ht="15.75" x14ac:dyDescent="0.25">
      <c r="A36" s="105" t="s">
        <v>47</v>
      </c>
    </row>
    <row r="38" spans="1:7" ht="30" customHeight="1" x14ac:dyDescent="0.25">
      <c r="A38" s="89" t="s">
        <v>9</v>
      </c>
      <c r="B38" s="91" t="s">
        <v>23</v>
      </c>
      <c r="C38" s="93" t="s">
        <v>10</v>
      </c>
      <c r="D38" s="94"/>
      <c r="E38" s="95"/>
      <c r="F38" s="96" t="s">
        <v>27</v>
      </c>
      <c r="G38" s="98" t="s">
        <v>11</v>
      </c>
    </row>
    <row r="39" spans="1:7" ht="18.75" customHeight="1" x14ac:dyDescent="0.25">
      <c r="A39" s="90"/>
      <c r="B39" s="92"/>
      <c r="C39" s="6" t="s">
        <v>24</v>
      </c>
      <c r="D39" s="6" t="s">
        <v>25</v>
      </c>
      <c r="E39" s="6" t="s">
        <v>26</v>
      </c>
      <c r="F39" s="97"/>
      <c r="G39" s="99"/>
    </row>
    <row r="40" spans="1:7" ht="43.5" x14ac:dyDescent="0.25">
      <c r="A40" s="28" t="s">
        <v>63</v>
      </c>
      <c r="B40" s="28">
        <v>200</v>
      </c>
      <c r="C40" s="28">
        <v>0</v>
      </c>
      <c r="D40" s="28">
        <v>0</v>
      </c>
      <c r="E40" s="28">
        <v>23</v>
      </c>
      <c r="F40" s="28">
        <v>92</v>
      </c>
      <c r="G40" s="28" t="s">
        <v>13</v>
      </c>
    </row>
    <row r="41" spans="1:7" ht="29.25" x14ac:dyDescent="0.25">
      <c r="A41" s="29" t="s">
        <v>42</v>
      </c>
      <c r="B41" s="11">
        <v>50</v>
      </c>
      <c r="C41" s="27">
        <v>9.3000000000000007</v>
      </c>
      <c r="D41" s="27">
        <v>6.1</v>
      </c>
      <c r="E41" s="27">
        <v>36</v>
      </c>
      <c r="F41" s="27">
        <v>333</v>
      </c>
      <c r="G41" s="27" t="s">
        <v>13</v>
      </c>
    </row>
    <row r="42" spans="1:7" x14ac:dyDescent="0.25">
      <c r="A42" s="29" t="s">
        <v>43</v>
      </c>
      <c r="B42" s="11">
        <v>100</v>
      </c>
      <c r="C42" s="27">
        <v>0.4</v>
      </c>
      <c r="D42" s="27">
        <v>0.4</v>
      </c>
      <c r="E42" s="27">
        <v>9.8000000000000007</v>
      </c>
      <c r="F42" s="27">
        <v>47</v>
      </c>
      <c r="G42" s="28" t="s">
        <v>44</v>
      </c>
    </row>
    <row r="43" spans="1:7" x14ac:dyDescent="0.25">
      <c r="A43" s="16" t="s">
        <v>40</v>
      </c>
      <c r="B43" s="6"/>
      <c r="C43" s="6">
        <f>SUM(C40:C42)</f>
        <v>9.7000000000000011</v>
      </c>
      <c r="D43" s="6">
        <f t="shared" ref="D43:F43" si="2">SUM(D40:D42)</f>
        <v>6.5</v>
      </c>
      <c r="E43" s="6">
        <f t="shared" si="2"/>
        <v>68.8</v>
      </c>
      <c r="F43" s="6">
        <f t="shared" si="2"/>
        <v>472</v>
      </c>
      <c r="G43" s="27"/>
    </row>
    <row r="45" spans="1:7" ht="15.75" x14ac:dyDescent="0.25">
      <c r="A45" s="15" t="s">
        <v>48</v>
      </c>
      <c r="F45" t="s">
        <v>49</v>
      </c>
    </row>
  </sheetData>
  <mergeCells count="19">
    <mergeCell ref="D2:G2"/>
    <mergeCell ref="A5:G5"/>
    <mergeCell ref="A6:G6"/>
    <mergeCell ref="A7:G7"/>
    <mergeCell ref="A11:A12"/>
    <mergeCell ref="B11:B12"/>
    <mergeCell ref="C11:E11"/>
    <mergeCell ref="F11:F12"/>
    <mergeCell ref="G11:G12"/>
    <mergeCell ref="A38:A39"/>
    <mergeCell ref="B38:B39"/>
    <mergeCell ref="C38:E38"/>
    <mergeCell ref="F38:F39"/>
    <mergeCell ref="G38:G39"/>
    <mergeCell ref="A24:A25"/>
    <mergeCell ref="B24:B25"/>
    <mergeCell ref="C24:E24"/>
    <mergeCell ref="F24:F25"/>
    <mergeCell ref="G24:G25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16" workbookViewId="0">
      <selection activeCell="A35" sqref="A35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 x14ac:dyDescent="0.25">
      <c r="A1" s="1" t="s">
        <v>143</v>
      </c>
    </row>
    <row r="2" spans="1:7" x14ac:dyDescent="0.25">
      <c r="A2" s="1" t="s">
        <v>1</v>
      </c>
      <c r="D2" s="103" t="s">
        <v>2</v>
      </c>
      <c r="E2" s="103"/>
      <c r="F2" s="103"/>
      <c r="G2" s="103"/>
    </row>
    <row r="3" spans="1:7" x14ac:dyDescent="0.25">
      <c r="A3" s="1" t="s">
        <v>3</v>
      </c>
      <c r="D3" s="1" t="s">
        <v>4</v>
      </c>
    </row>
    <row r="4" spans="1:7" x14ac:dyDescent="0.25">
      <c r="A4" s="1" t="s">
        <v>5</v>
      </c>
      <c r="E4" s="1" t="s">
        <v>6</v>
      </c>
      <c r="F4" s="8"/>
      <c r="G4" s="8"/>
    </row>
    <row r="5" spans="1:7" ht="27" x14ac:dyDescent="0.25">
      <c r="A5" s="101" t="s">
        <v>7</v>
      </c>
      <c r="B5" s="101"/>
      <c r="C5" s="101"/>
      <c r="D5" s="101"/>
      <c r="E5" s="101"/>
      <c r="F5" s="101"/>
      <c r="G5" s="101"/>
    </row>
    <row r="6" spans="1:7" ht="48" customHeight="1" x14ac:dyDescent="0.25">
      <c r="A6" s="100" t="s">
        <v>135</v>
      </c>
      <c r="B6" s="100"/>
      <c r="C6" s="100"/>
      <c r="D6" s="100"/>
      <c r="E6" s="100"/>
      <c r="F6" s="100"/>
      <c r="G6" s="100"/>
    </row>
    <row r="7" spans="1:7" ht="20.25" x14ac:dyDescent="0.25">
      <c r="A7" s="102" t="s">
        <v>8</v>
      </c>
      <c r="B7" s="102"/>
      <c r="C7" s="102"/>
      <c r="D7" s="102"/>
      <c r="E7" s="102"/>
      <c r="F7" s="102"/>
      <c r="G7" s="102"/>
    </row>
    <row r="8" spans="1:7" ht="20.25" x14ac:dyDescent="0.25">
      <c r="A8" s="7"/>
      <c r="B8" s="7"/>
      <c r="C8" s="7"/>
      <c r="D8" s="7"/>
      <c r="E8" s="7"/>
      <c r="F8" s="7"/>
      <c r="G8" s="7"/>
    </row>
    <row r="9" spans="1:7" ht="15.75" x14ac:dyDescent="0.25">
      <c r="A9" s="104" t="s">
        <v>45</v>
      </c>
    </row>
    <row r="11" spans="1:7" ht="30" customHeight="1" x14ac:dyDescent="0.25">
      <c r="A11" s="89" t="s">
        <v>9</v>
      </c>
      <c r="B11" s="91" t="s">
        <v>23</v>
      </c>
      <c r="C11" s="93" t="s">
        <v>10</v>
      </c>
      <c r="D11" s="94"/>
      <c r="E11" s="95"/>
      <c r="F11" s="96" t="s">
        <v>27</v>
      </c>
      <c r="G11" s="98" t="s">
        <v>11</v>
      </c>
    </row>
    <row r="12" spans="1:7" ht="18.75" customHeight="1" x14ac:dyDescent="0.25">
      <c r="A12" s="90"/>
      <c r="B12" s="92"/>
      <c r="C12" s="6" t="s">
        <v>24</v>
      </c>
      <c r="D12" s="6" t="s">
        <v>25</v>
      </c>
      <c r="E12" s="6" t="s">
        <v>26</v>
      </c>
      <c r="F12" s="97"/>
      <c r="G12" s="99"/>
    </row>
    <row r="13" spans="1:7" x14ac:dyDescent="0.25">
      <c r="A13" s="34" t="s">
        <v>64</v>
      </c>
      <c r="B13" s="34">
        <v>20</v>
      </c>
      <c r="C13" s="34">
        <v>5.2</v>
      </c>
      <c r="D13" s="34">
        <v>5.3</v>
      </c>
      <c r="E13" s="34">
        <v>0</v>
      </c>
      <c r="F13" s="34">
        <v>68</v>
      </c>
      <c r="G13" s="34" t="s">
        <v>65</v>
      </c>
    </row>
    <row r="14" spans="1:7" ht="29.25" x14ac:dyDescent="0.25">
      <c r="A14" s="35" t="s">
        <v>66</v>
      </c>
      <c r="B14" s="34" t="s">
        <v>70</v>
      </c>
      <c r="C14" s="34">
        <v>22.5</v>
      </c>
      <c r="D14" s="34">
        <v>17</v>
      </c>
      <c r="E14" s="34">
        <v>43.4</v>
      </c>
      <c r="F14" s="34">
        <v>284</v>
      </c>
      <c r="G14" s="34" t="s">
        <v>67</v>
      </c>
    </row>
    <row r="15" spans="1:7" ht="27.75" customHeight="1" x14ac:dyDescent="0.25">
      <c r="A15" s="34" t="s">
        <v>68</v>
      </c>
      <c r="B15" s="34">
        <v>200</v>
      </c>
      <c r="C15" s="34">
        <v>4</v>
      </c>
      <c r="D15" s="34">
        <v>3.4</v>
      </c>
      <c r="E15" s="34">
        <v>17.5</v>
      </c>
      <c r="F15" s="34">
        <v>119</v>
      </c>
      <c r="G15" s="34" t="s">
        <v>69</v>
      </c>
    </row>
    <row r="16" spans="1:7" x14ac:dyDescent="0.25">
      <c r="A16" s="34" t="s">
        <v>18</v>
      </c>
      <c r="B16" s="34">
        <v>40</v>
      </c>
      <c r="C16" s="34">
        <v>2.8</v>
      </c>
      <c r="D16" s="34">
        <v>0.4</v>
      </c>
      <c r="E16" s="34">
        <v>20.100000000000001</v>
      </c>
      <c r="F16" s="34">
        <v>82</v>
      </c>
      <c r="G16" s="34" t="s">
        <v>13</v>
      </c>
    </row>
    <row r="17" spans="1:7" x14ac:dyDescent="0.25">
      <c r="A17" s="34" t="s">
        <v>43</v>
      </c>
      <c r="B17" s="34">
        <v>150</v>
      </c>
      <c r="C17" s="20">
        <v>0.6</v>
      </c>
      <c r="D17" s="20">
        <v>0.6</v>
      </c>
      <c r="E17" s="20">
        <v>14.7</v>
      </c>
      <c r="F17" s="20">
        <v>70.5</v>
      </c>
      <c r="G17" s="34" t="s">
        <v>44</v>
      </c>
    </row>
    <row r="18" spans="1:7" x14ac:dyDescent="0.25">
      <c r="A18" s="16" t="s">
        <v>40</v>
      </c>
      <c r="B18" s="32"/>
      <c r="C18" s="32">
        <f>SUM(C13:C17)</f>
        <v>35.1</v>
      </c>
      <c r="D18" s="32">
        <f t="shared" ref="D18:F18" si="0">SUM(D13:D17)</f>
        <v>26.7</v>
      </c>
      <c r="E18" s="32">
        <f t="shared" si="0"/>
        <v>95.7</v>
      </c>
      <c r="F18" s="32">
        <f t="shared" si="0"/>
        <v>623.5</v>
      </c>
      <c r="G18" s="6"/>
    </row>
    <row r="20" spans="1:7" ht="15.75" x14ac:dyDescent="0.25">
      <c r="A20" s="105" t="s">
        <v>46</v>
      </c>
    </row>
    <row r="22" spans="1:7" ht="30" customHeight="1" x14ac:dyDescent="0.25">
      <c r="A22" s="89" t="s">
        <v>9</v>
      </c>
      <c r="B22" s="91" t="s">
        <v>23</v>
      </c>
      <c r="C22" s="93" t="s">
        <v>10</v>
      </c>
      <c r="D22" s="94"/>
      <c r="E22" s="95"/>
      <c r="F22" s="96" t="s">
        <v>27</v>
      </c>
      <c r="G22" s="98" t="s">
        <v>11</v>
      </c>
    </row>
    <row r="23" spans="1:7" ht="18.75" customHeight="1" x14ac:dyDescent="0.25">
      <c r="A23" s="90"/>
      <c r="B23" s="92"/>
      <c r="C23" s="6" t="s">
        <v>24</v>
      </c>
      <c r="D23" s="6" t="s">
        <v>25</v>
      </c>
      <c r="E23" s="6" t="s">
        <v>26</v>
      </c>
      <c r="F23" s="97"/>
      <c r="G23" s="99"/>
    </row>
    <row r="24" spans="1:7" x14ac:dyDescent="0.25">
      <c r="A24" s="35" t="s">
        <v>50</v>
      </c>
      <c r="B24" s="34">
        <v>100</v>
      </c>
      <c r="C24" s="34">
        <v>1.1000000000000001</v>
      </c>
      <c r="D24" s="34">
        <v>0.2</v>
      </c>
      <c r="E24" s="34">
        <v>3.3</v>
      </c>
      <c r="F24" s="34">
        <v>22</v>
      </c>
      <c r="G24" s="34" t="s">
        <v>31</v>
      </c>
    </row>
    <row r="25" spans="1:7" x14ac:dyDescent="0.25">
      <c r="A25" s="35" t="s">
        <v>71</v>
      </c>
      <c r="B25" s="34">
        <v>250</v>
      </c>
      <c r="C25" s="34">
        <v>2</v>
      </c>
      <c r="D25" s="34">
        <v>5.7</v>
      </c>
      <c r="E25" s="34">
        <v>11.7</v>
      </c>
      <c r="F25" s="34">
        <v>107</v>
      </c>
      <c r="G25" s="34" t="s">
        <v>72</v>
      </c>
    </row>
    <row r="26" spans="1:7" x14ac:dyDescent="0.25">
      <c r="A26" s="35" t="s">
        <v>73</v>
      </c>
      <c r="B26" s="13">
        <v>100</v>
      </c>
      <c r="C26" s="35">
        <v>17.399999999999999</v>
      </c>
      <c r="D26" s="35">
        <v>16.600000000000001</v>
      </c>
      <c r="E26" s="35">
        <v>16.2</v>
      </c>
      <c r="F26" s="35">
        <v>286</v>
      </c>
      <c r="G26" s="35" t="s">
        <v>74</v>
      </c>
    </row>
    <row r="27" spans="1:7" x14ac:dyDescent="0.25">
      <c r="A27" s="35" t="s">
        <v>75</v>
      </c>
      <c r="B27" s="35">
        <v>180</v>
      </c>
      <c r="C27" s="35">
        <v>4.2</v>
      </c>
      <c r="D27" s="35">
        <v>9.1</v>
      </c>
      <c r="E27" s="35">
        <v>19.2</v>
      </c>
      <c r="F27" s="35">
        <v>175</v>
      </c>
      <c r="G27" s="35" t="s">
        <v>76</v>
      </c>
    </row>
    <row r="28" spans="1:7" x14ac:dyDescent="0.25">
      <c r="A28" s="34" t="s">
        <v>77</v>
      </c>
      <c r="B28" s="34">
        <v>200</v>
      </c>
      <c r="C28" s="34">
        <v>0.6</v>
      </c>
      <c r="D28" s="34">
        <v>0.2</v>
      </c>
      <c r="E28" s="34">
        <v>11</v>
      </c>
      <c r="F28" s="34">
        <v>65</v>
      </c>
      <c r="G28" s="34" t="s">
        <v>78</v>
      </c>
    </row>
    <row r="29" spans="1:7" x14ac:dyDescent="0.25">
      <c r="A29" s="34" t="s">
        <v>18</v>
      </c>
      <c r="B29" s="34">
        <v>60</v>
      </c>
      <c r="C29" s="34">
        <v>4.2</v>
      </c>
      <c r="D29" s="34">
        <v>0.6</v>
      </c>
      <c r="E29" s="34">
        <v>30.2</v>
      </c>
      <c r="F29" s="34">
        <v>120</v>
      </c>
      <c r="G29" s="34" t="s">
        <v>39</v>
      </c>
    </row>
    <row r="30" spans="1:7" x14ac:dyDescent="0.25">
      <c r="A30" s="34" t="s">
        <v>19</v>
      </c>
      <c r="B30" s="34">
        <v>50</v>
      </c>
      <c r="C30" s="34">
        <v>3.2</v>
      </c>
      <c r="D30" s="9">
        <v>0.5</v>
      </c>
      <c r="E30" s="10">
        <v>21</v>
      </c>
      <c r="F30" s="33">
        <v>102</v>
      </c>
      <c r="G30" s="34" t="s">
        <v>39</v>
      </c>
    </row>
    <row r="31" spans="1:7" x14ac:dyDescent="0.25">
      <c r="A31" s="20" t="s">
        <v>79</v>
      </c>
      <c r="B31" s="20">
        <v>200</v>
      </c>
      <c r="C31" s="20">
        <v>10</v>
      </c>
      <c r="D31" s="20">
        <v>3</v>
      </c>
      <c r="E31" s="20">
        <v>7</v>
      </c>
      <c r="F31" s="20">
        <v>120</v>
      </c>
      <c r="G31" s="20" t="s">
        <v>80</v>
      </c>
    </row>
    <row r="32" spans="1:7" x14ac:dyDescent="0.25">
      <c r="A32" s="34" t="s">
        <v>43</v>
      </c>
      <c r="B32" s="34">
        <v>150</v>
      </c>
      <c r="C32" s="34">
        <v>0.6</v>
      </c>
      <c r="D32" s="34">
        <v>0.6</v>
      </c>
      <c r="E32" s="34">
        <v>14.5</v>
      </c>
      <c r="F32" s="34">
        <v>70.5</v>
      </c>
      <c r="G32" s="34" t="s">
        <v>44</v>
      </c>
    </row>
    <row r="33" spans="1:7" x14ac:dyDescent="0.25">
      <c r="A33" s="16" t="s">
        <v>40</v>
      </c>
      <c r="B33" s="32"/>
      <c r="C33" s="32">
        <f>SUM(C24:C32)</f>
        <v>43.300000000000004</v>
      </c>
      <c r="D33" s="32">
        <f t="shared" ref="D33:F33" si="1">SUM(D24:D32)</f>
        <v>36.5</v>
      </c>
      <c r="E33" s="32">
        <f t="shared" si="1"/>
        <v>134.1</v>
      </c>
      <c r="F33" s="32">
        <f t="shared" si="1"/>
        <v>1067.5</v>
      </c>
      <c r="G33" s="6"/>
    </row>
    <row r="34" spans="1:7" x14ac:dyDescent="0.25">
      <c r="A34" s="21"/>
      <c r="B34" s="37"/>
      <c r="C34" s="37"/>
      <c r="D34" s="37"/>
      <c r="E34" s="37"/>
      <c r="F34" s="37"/>
      <c r="G34" s="31"/>
    </row>
    <row r="35" spans="1:7" ht="15.75" x14ac:dyDescent="0.25">
      <c r="A35" s="105" t="s">
        <v>47</v>
      </c>
      <c r="B35" s="37"/>
      <c r="C35" s="37"/>
      <c r="D35" s="37"/>
      <c r="E35" s="37"/>
      <c r="F35" s="37"/>
      <c r="G35" s="31"/>
    </row>
    <row r="37" spans="1:7" ht="30" customHeight="1" x14ac:dyDescent="0.25">
      <c r="A37" s="89" t="s">
        <v>9</v>
      </c>
      <c r="B37" s="91" t="s">
        <v>23</v>
      </c>
      <c r="C37" s="93" t="s">
        <v>10</v>
      </c>
      <c r="D37" s="94"/>
      <c r="E37" s="95"/>
      <c r="F37" s="96" t="s">
        <v>27</v>
      </c>
      <c r="G37" s="98" t="s">
        <v>11</v>
      </c>
    </row>
    <row r="38" spans="1:7" ht="18.75" customHeight="1" x14ac:dyDescent="0.25">
      <c r="A38" s="90"/>
      <c r="B38" s="92"/>
      <c r="C38" s="6" t="s">
        <v>24</v>
      </c>
      <c r="D38" s="6" t="s">
        <v>25</v>
      </c>
      <c r="E38" s="6" t="s">
        <v>26</v>
      </c>
      <c r="F38" s="97"/>
      <c r="G38" s="99"/>
    </row>
    <row r="39" spans="1:7" x14ac:dyDescent="0.25">
      <c r="A39" s="34" t="s">
        <v>68</v>
      </c>
      <c r="B39" s="34">
        <v>200</v>
      </c>
      <c r="C39" s="34">
        <v>4</v>
      </c>
      <c r="D39" s="34">
        <v>3.4</v>
      </c>
      <c r="E39" s="34">
        <v>17.5</v>
      </c>
      <c r="F39" s="34">
        <v>119</v>
      </c>
      <c r="G39" s="34" t="s">
        <v>69</v>
      </c>
    </row>
    <row r="40" spans="1:7" ht="29.25" x14ac:dyDescent="0.25">
      <c r="A40" s="36" t="s">
        <v>42</v>
      </c>
      <c r="B40" s="11">
        <v>50</v>
      </c>
      <c r="C40" s="34">
        <v>18.600000000000001</v>
      </c>
      <c r="D40" s="34">
        <v>12.3</v>
      </c>
      <c r="E40" s="34">
        <v>6.8</v>
      </c>
      <c r="F40" s="34">
        <v>230</v>
      </c>
      <c r="G40" s="34" t="s">
        <v>13</v>
      </c>
    </row>
    <row r="41" spans="1:7" x14ac:dyDescent="0.25">
      <c r="A41" s="36" t="s">
        <v>43</v>
      </c>
      <c r="B41" s="11">
        <v>100</v>
      </c>
      <c r="C41" s="34">
        <v>0.4</v>
      </c>
      <c r="D41" s="34">
        <v>0.4</v>
      </c>
      <c r="E41" s="34">
        <v>9.8000000000000007</v>
      </c>
      <c r="F41" s="34">
        <v>47</v>
      </c>
      <c r="G41" s="35" t="s">
        <v>44</v>
      </c>
    </row>
    <row r="42" spans="1:7" x14ac:dyDescent="0.25">
      <c r="A42" s="16" t="s">
        <v>40</v>
      </c>
      <c r="B42" s="6"/>
      <c r="C42" s="6">
        <f>SUM(C39:C41)</f>
        <v>23</v>
      </c>
      <c r="D42" s="6">
        <f t="shared" ref="D42:F42" si="2">SUM(D39:D41)</f>
        <v>16.100000000000001</v>
      </c>
      <c r="E42" s="6">
        <f t="shared" si="2"/>
        <v>34.1</v>
      </c>
      <c r="F42" s="6">
        <f t="shared" si="2"/>
        <v>396</v>
      </c>
      <c r="G42" s="34"/>
    </row>
    <row r="44" spans="1:7" ht="15.75" x14ac:dyDescent="0.25">
      <c r="A44" s="15" t="s">
        <v>48</v>
      </c>
      <c r="F44" t="s">
        <v>49</v>
      </c>
    </row>
  </sheetData>
  <mergeCells count="19">
    <mergeCell ref="D2:G2"/>
    <mergeCell ref="A5:G5"/>
    <mergeCell ref="A6:G6"/>
    <mergeCell ref="A7:G7"/>
    <mergeCell ref="A11:A12"/>
    <mergeCell ref="B11:B12"/>
    <mergeCell ref="C11:E11"/>
    <mergeCell ref="F11:F12"/>
    <mergeCell ref="G11:G12"/>
    <mergeCell ref="A37:A38"/>
    <mergeCell ref="B37:B38"/>
    <mergeCell ref="C37:E37"/>
    <mergeCell ref="F37:F38"/>
    <mergeCell ref="G37:G38"/>
    <mergeCell ref="A22:A23"/>
    <mergeCell ref="B22:B23"/>
    <mergeCell ref="C22:E22"/>
    <mergeCell ref="F22:F23"/>
    <mergeCell ref="G22:G23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13" workbookViewId="0">
      <selection activeCell="A35" sqref="A35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 x14ac:dyDescent="0.25">
      <c r="A1" s="1" t="s">
        <v>142</v>
      </c>
    </row>
    <row r="2" spans="1:7" x14ac:dyDescent="0.25">
      <c r="A2" s="1" t="s">
        <v>1</v>
      </c>
      <c r="D2" s="103" t="s">
        <v>2</v>
      </c>
      <c r="E2" s="103"/>
      <c r="F2" s="103"/>
      <c r="G2" s="103"/>
    </row>
    <row r="3" spans="1:7" x14ac:dyDescent="0.25">
      <c r="A3" s="1" t="s">
        <v>3</v>
      </c>
      <c r="D3" s="1" t="s">
        <v>4</v>
      </c>
    </row>
    <row r="4" spans="1:7" x14ac:dyDescent="0.25">
      <c r="A4" s="1" t="s">
        <v>5</v>
      </c>
      <c r="E4" s="1" t="s">
        <v>6</v>
      </c>
      <c r="F4" s="8"/>
      <c r="G4" s="8"/>
    </row>
    <row r="5" spans="1:7" ht="27" x14ac:dyDescent="0.25">
      <c r="A5" s="101" t="s">
        <v>7</v>
      </c>
      <c r="B5" s="101"/>
      <c r="C5" s="101"/>
      <c r="D5" s="101"/>
      <c r="E5" s="101"/>
      <c r="F5" s="101"/>
      <c r="G5" s="101"/>
    </row>
    <row r="6" spans="1:7" ht="48" customHeight="1" x14ac:dyDescent="0.25">
      <c r="A6" s="100" t="s">
        <v>135</v>
      </c>
      <c r="B6" s="100"/>
      <c r="C6" s="100"/>
      <c r="D6" s="100"/>
      <c r="E6" s="100"/>
      <c r="F6" s="100"/>
      <c r="G6" s="100"/>
    </row>
    <row r="7" spans="1:7" ht="20.25" x14ac:dyDescent="0.25">
      <c r="A7" s="102" t="s">
        <v>8</v>
      </c>
      <c r="B7" s="102"/>
      <c r="C7" s="102"/>
      <c r="D7" s="102"/>
      <c r="E7" s="102"/>
      <c r="F7" s="102"/>
      <c r="G7" s="102"/>
    </row>
    <row r="8" spans="1:7" ht="20.25" x14ac:dyDescent="0.25">
      <c r="A8" s="7"/>
      <c r="B8" s="7"/>
      <c r="C8" s="7"/>
      <c r="D8" s="7"/>
      <c r="E8" s="7"/>
      <c r="F8" s="7"/>
      <c r="G8" s="7"/>
    </row>
    <row r="9" spans="1:7" ht="15.75" x14ac:dyDescent="0.25">
      <c r="A9" s="104" t="s">
        <v>45</v>
      </c>
    </row>
    <row r="11" spans="1:7" ht="30" customHeight="1" x14ac:dyDescent="0.25">
      <c r="A11" s="89" t="s">
        <v>9</v>
      </c>
      <c r="B11" s="91" t="s">
        <v>23</v>
      </c>
      <c r="C11" s="93" t="s">
        <v>10</v>
      </c>
      <c r="D11" s="94"/>
      <c r="E11" s="95"/>
      <c r="F11" s="96" t="s">
        <v>27</v>
      </c>
      <c r="G11" s="98" t="s">
        <v>11</v>
      </c>
    </row>
    <row r="12" spans="1:7" ht="18.75" customHeight="1" x14ac:dyDescent="0.25">
      <c r="A12" s="90"/>
      <c r="B12" s="92"/>
      <c r="C12" s="6" t="s">
        <v>24</v>
      </c>
      <c r="D12" s="6" t="s">
        <v>25</v>
      </c>
      <c r="E12" s="6" t="s">
        <v>26</v>
      </c>
      <c r="F12" s="97"/>
      <c r="G12" s="99"/>
    </row>
    <row r="13" spans="1:7" x14ac:dyDescent="0.25">
      <c r="A13" s="44" t="s">
        <v>50</v>
      </c>
      <c r="B13" s="38">
        <v>60</v>
      </c>
      <c r="C13" s="38">
        <v>0.6</v>
      </c>
      <c r="D13" s="38">
        <v>0.12</v>
      </c>
      <c r="E13" s="38">
        <v>2.2000000000000002</v>
      </c>
      <c r="F13" s="38">
        <v>13.2</v>
      </c>
      <c r="G13" s="38" t="s">
        <v>31</v>
      </c>
    </row>
    <row r="14" spans="1:7" ht="29.25" x14ac:dyDescent="0.25">
      <c r="A14" s="46" t="s">
        <v>81</v>
      </c>
      <c r="B14" s="47" t="s">
        <v>82</v>
      </c>
      <c r="C14" s="41">
        <v>9.6999999999999993</v>
      </c>
      <c r="D14" s="41">
        <v>11.2</v>
      </c>
      <c r="E14" s="41">
        <v>10</v>
      </c>
      <c r="F14" s="41">
        <v>148</v>
      </c>
      <c r="G14" s="41" t="s">
        <v>36</v>
      </c>
    </row>
    <row r="15" spans="1:7" ht="27.75" customHeight="1" x14ac:dyDescent="0.25">
      <c r="A15" s="44" t="s">
        <v>83</v>
      </c>
      <c r="B15" s="41">
        <v>150</v>
      </c>
      <c r="C15" s="41">
        <v>5.4</v>
      </c>
      <c r="D15" s="41">
        <v>5.8</v>
      </c>
      <c r="E15" s="41">
        <v>30.4</v>
      </c>
      <c r="F15" s="41">
        <v>195</v>
      </c>
      <c r="G15" s="41" t="s">
        <v>84</v>
      </c>
    </row>
    <row r="16" spans="1:7" ht="29.25" x14ac:dyDescent="0.25">
      <c r="A16" s="44" t="s">
        <v>85</v>
      </c>
      <c r="B16" s="41">
        <v>200</v>
      </c>
      <c r="C16" s="41">
        <v>1</v>
      </c>
      <c r="D16" s="41">
        <v>0</v>
      </c>
      <c r="E16" s="41">
        <v>26</v>
      </c>
      <c r="F16" s="41">
        <v>92</v>
      </c>
      <c r="G16" s="41" t="s">
        <v>38</v>
      </c>
    </row>
    <row r="17" spans="1:7" ht="29.25" x14ac:dyDescent="0.25">
      <c r="A17" s="44" t="s">
        <v>86</v>
      </c>
      <c r="B17" s="41">
        <v>35</v>
      </c>
      <c r="C17" s="41">
        <v>0.1</v>
      </c>
      <c r="D17" s="41">
        <v>0.1</v>
      </c>
      <c r="E17" s="41">
        <v>122</v>
      </c>
      <c r="F17" s="41">
        <v>255</v>
      </c>
      <c r="G17" s="41" t="s">
        <v>13</v>
      </c>
    </row>
    <row r="18" spans="1:7" x14ac:dyDescent="0.25">
      <c r="A18" s="43" t="s">
        <v>18</v>
      </c>
      <c r="B18" s="38">
        <v>40</v>
      </c>
      <c r="C18" s="38">
        <v>2.8</v>
      </c>
      <c r="D18" s="38">
        <v>0.4</v>
      </c>
      <c r="E18" s="38">
        <v>20.100000000000001</v>
      </c>
      <c r="F18" s="38">
        <v>82</v>
      </c>
      <c r="G18" s="38" t="s">
        <v>13</v>
      </c>
    </row>
    <row r="19" spans="1:7" x14ac:dyDescent="0.25">
      <c r="A19" s="43" t="s">
        <v>19</v>
      </c>
      <c r="B19" s="38">
        <v>40</v>
      </c>
      <c r="C19" s="38">
        <v>2.6</v>
      </c>
      <c r="D19" s="39">
        <v>0.4</v>
      </c>
      <c r="E19" s="40">
        <v>16.8</v>
      </c>
      <c r="F19" s="38">
        <v>80</v>
      </c>
      <c r="G19" s="38" t="s">
        <v>13</v>
      </c>
    </row>
    <row r="20" spans="1:7" x14ac:dyDescent="0.25">
      <c r="A20" s="16" t="s">
        <v>40</v>
      </c>
      <c r="B20" s="50"/>
      <c r="C20" s="49">
        <f>SUM(C13:C19)</f>
        <v>22.200000000000003</v>
      </c>
      <c r="D20" s="86">
        <f t="shared" ref="D20:F20" si="0">SUM(D13:D19)</f>
        <v>18.019999999999996</v>
      </c>
      <c r="E20" s="86">
        <f t="shared" si="0"/>
        <v>227.5</v>
      </c>
      <c r="F20" s="86">
        <f t="shared" si="0"/>
        <v>865.2</v>
      </c>
      <c r="G20" s="50"/>
    </row>
    <row r="22" spans="1:7" ht="15.75" x14ac:dyDescent="0.25">
      <c r="A22" s="105" t="s">
        <v>46</v>
      </c>
    </row>
    <row r="24" spans="1:7" ht="30" customHeight="1" x14ac:dyDescent="0.25">
      <c r="A24" s="89" t="s">
        <v>9</v>
      </c>
      <c r="B24" s="91" t="s">
        <v>23</v>
      </c>
      <c r="C24" s="93" t="s">
        <v>10</v>
      </c>
      <c r="D24" s="94"/>
      <c r="E24" s="95"/>
      <c r="F24" s="96" t="s">
        <v>27</v>
      </c>
      <c r="G24" s="98" t="s">
        <v>11</v>
      </c>
    </row>
    <row r="25" spans="1:7" ht="18.75" customHeight="1" x14ac:dyDescent="0.25">
      <c r="A25" s="90"/>
      <c r="B25" s="92"/>
      <c r="C25" s="6" t="s">
        <v>24</v>
      </c>
      <c r="D25" s="6" t="s">
        <v>25</v>
      </c>
      <c r="E25" s="6" t="s">
        <v>26</v>
      </c>
      <c r="F25" s="97"/>
      <c r="G25" s="99"/>
    </row>
    <row r="26" spans="1:7" x14ac:dyDescent="0.25">
      <c r="A26" s="42" t="s">
        <v>87</v>
      </c>
      <c r="B26" s="42">
        <v>100</v>
      </c>
      <c r="C26" s="43">
        <v>2.2999999999999998</v>
      </c>
      <c r="D26" s="43">
        <v>0.1</v>
      </c>
      <c r="E26" s="43">
        <v>22.8</v>
      </c>
      <c r="F26" s="43">
        <v>185</v>
      </c>
      <c r="G26" s="43" t="s">
        <v>88</v>
      </c>
    </row>
    <row r="27" spans="1:7" x14ac:dyDescent="0.25">
      <c r="A27" s="42" t="s">
        <v>89</v>
      </c>
      <c r="B27" s="42">
        <v>250</v>
      </c>
      <c r="C27" s="43">
        <v>5.5</v>
      </c>
      <c r="D27" s="43">
        <v>5.2</v>
      </c>
      <c r="E27" s="43">
        <v>16.5</v>
      </c>
      <c r="F27" s="43">
        <v>148</v>
      </c>
      <c r="G27" s="43" t="s">
        <v>90</v>
      </c>
    </row>
    <row r="28" spans="1:7" x14ac:dyDescent="0.25">
      <c r="A28" s="43" t="s">
        <v>91</v>
      </c>
      <c r="B28" s="11" t="s">
        <v>92</v>
      </c>
      <c r="C28" s="43">
        <v>24.3</v>
      </c>
      <c r="D28" s="43">
        <v>28.3</v>
      </c>
      <c r="E28" s="43">
        <v>24.7</v>
      </c>
      <c r="F28" s="43">
        <v>442</v>
      </c>
      <c r="G28" s="43" t="s">
        <v>93</v>
      </c>
    </row>
    <row r="29" spans="1:7" x14ac:dyDescent="0.25">
      <c r="A29" s="45" t="s">
        <v>68</v>
      </c>
      <c r="B29" s="44">
        <v>200</v>
      </c>
      <c r="C29" s="44">
        <v>4</v>
      </c>
      <c r="D29" s="44">
        <v>3.4</v>
      </c>
      <c r="E29" s="44">
        <v>17.5</v>
      </c>
      <c r="F29" s="44">
        <v>119</v>
      </c>
      <c r="G29" s="44" t="s">
        <v>69</v>
      </c>
    </row>
    <row r="30" spans="1:7" x14ac:dyDescent="0.25">
      <c r="A30" s="43" t="s">
        <v>18</v>
      </c>
      <c r="B30" s="43">
        <v>70</v>
      </c>
      <c r="C30" s="43">
        <v>4.9000000000000004</v>
      </c>
      <c r="D30" s="43">
        <v>0.7</v>
      </c>
      <c r="E30" s="43">
        <v>19.600000000000001</v>
      </c>
      <c r="F30" s="43">
        <v>140</v>
      </c>
      <c r="G30" s="43" t="s">
        <v>39</v>
      </c>
    </row>
    <row r="31" spans="1:7" x14ac:dyDescent="0.25">
      <c r="A31" s="43" t="s">
        <v>19</v>
      </c>
      <c r="B31" s="43">
        <v>50</v>
      </c>
      <c r="C31" s="43">
        <v>3.2</v>
      </c>
      <c r="D31" s="9">
        <v>0.5</v>
      </c>
      <c r="E31" s="10">
        <v>21</v>
      </c>
      <c r="F31" s="42">
        <v>102</v>
      </c>
      <c r="G31" s="43" t="s">
        <v>39</v>
      </c>
    </row>
    <row r="32" spans="1:7" x14ac:dyDescent="0.25">
      <c r="A32" s="48" t="s">
        <v>43</v>
      </c>
      <c r="B32" s="43">
        <v>150</v>
      </c>
      <c r="C32" s="43">
        <v>0.6</v>
      </c>
      <c r="D32" s="43">
        <v>0.6</v>
      </c>
      <c r="E32" s="43">
        <v>14.7</v>
      </c>
      <c r="F32" s="43">
        <v>70.5</v>
      </c>
      <c r="G32" s="43" t="s">
        <v>44</v>
      </c>
    </row>
    <row r="33" spans="1:7" x14ac:dyDescent="0.25">
      <c r="A33" s="16" t="s">
        <v>40</v>
      </c>
      <c r="B33" s="12"/>
      <c r="C33" s="6">
        <f>SUM(C26:C32)</f>
        <v>44.800000000000004</v>
      </c>
      <c r="D33" s="6">
        <f t="shared" ref="D33:F33" si="1">SUM(D26:D32)</f>
        <v>38.800000000000004</v>
      </c>
      <c r="E33" s="6">
        <f t="shared" si="1"/>
        <v>136.79999999999998</v>
      </c>
      <c r="F33" s="6">
        <f t="shared" si="1"/>
        <v>1206.5</v>
      </c>
      <c r="G33" s="6"/>
    </row>
    <row r="35" spans="1:7" ht="15.75" x14ac:dyDescent="0.25">
      <c r="A35" s="105" t="s">
        <v>47</v>
      </c>
    </row>
    <row r="37" spans="1:7" ht="30" customHeight="1" x14ac:dyDescent="0.25">
      <c r="A37" s="89" t="s">
        <v>9</v>
      </c>
      <c r="B37" s="91" t="s">
        <v>23</v>
      </c>
      <c r="C37" s="93" t="s">
        <v>10</v>
      </c>
      <c r="D37" s="94"/>
      <c r="E37" s="95"/>
      <c r="F37" s="96" t="s">
        <v>27</v>
      </c>
      <c r="G37" s="98" t="s">
        <v>11</v>
      </c>
    </row>
    <row r="38" spans="1:7" ht="18.75" customHeight="1" x14ac:dyDescent="0.25">
      <c r="A38" s="90"/>
      <c r="B38" s="92"/>
      <c r="C38" s="6" t="s">
        <v>24</v>
      </c>
      <c r="D38" s="6" t="s">
        <v>25</v>
      </c>
      <c r="E38" s="6" t="s">
        <v>26</v>
      </c>
      <c r="F38" s="97"/>
      <c r="G38" s="99"/>
    </row>
    <row r="39" spans="1:7" x14ac:dyDescent="0.25">
      <c r="A39" s="44" t="s">
        <v>94</v>
      </c>
      <c r="B39" s="13">
        <v>200</v>
      </c>
      <c r="C39" s="44">
        <v>3</v>
      </c>
      <c r="D39" s="44">
        <v>1.2</v>
      </c>
      <c r="E39" s="44">
        <v>14.7</v>
      </c>
      <c r="F39" s="44">
        <v>93</v>
      </c>
      <c r="G39" s="44" t="s">
        <v>13</v>
      </c>
    </row>
    <row r="40" spans="1:7" ht="29.25" x14ac:dyDescent="0.25">
      <c r="A40" s="46" t="s">
        <v>42</v>
      </c>
      <c r="B40" s="11">
        <v>50</v>
      </c>
      <c r="C40" s="43">
        <v>5.4</v>
      </c>
      <c r="D40" s="43">
        <v>12.3</v>
      </c>
      <c r="E40" s="43">
        <v>23.6</v>
      </c>
      <c r="F40" s="43">
        <v>289</v>
      </c>
      <c r="G40" s="43" t="s">
        <v>13</v>
      </c>
    </row>
    <row r="41" spans="1:7" x14ac:dyDescent="0.25">
      <c r="A41" s="46" t="s">
        <v>95</v>
      </c>
      <c r="B41" s="11">
        <v>100</v>
      </c>
      <c r="C41" s="43">
        <v>0.4</v>
      </c>
      <c r="D41" s="43">
        <v>0.4</v>
      </c>
      <c r="E41" s="43">
        <v>9.8000000000000007</v>
      </c>
      <c r="F41" s="43">
        <v>47</v>
      </c>
      <c r="G41" s="44" t="s">
        <v>44</v>
      </c>
    </row>
    <row r="42" spans="1:7" x14ac:dyDescent="0.25">
      <c r="A42" s="16" t="s">
        <v>40</v>
      </c>
      <c r="B42" s="51"/>
      <c r="C42" s="6">
        <f>SUM(C39:C41)</f>
        <v>8.8000000000000007</v>
      </c>
      <c r="D42" s="6">
        <f t="shared" ref="D42:F42" si="2">SUM(D39:D41)</f>
        <v>13.9</v>
      </c>
      <c r="E42" s="6">
        <f t="shared" si="2"/>
        <v>48.099999999999994</v>
      </c>
      <c r="F42" s="6">
        <f t="shared" si="2"/>
        <v>429</v>
      </c>
      <c r="G42" s="43"/>
    </row>
    <row r="44" spans="1:7" ht="15.75" x14ac:dyDescent="0.25">
      <c r="A44" s="15" t="s">
        <v>48</v>
      </c>
      <c r="F44" t="s">
        <v>49</v>
      </c>
    </row>
  </sheetData>
  <mergeCells count="19">
    <mergeCell ref="D2:G2"/>
    <mergeCell ref="A5:G5"/>
    <mergeCell ref="A6:G6"/>
    <mergeCell ref="A7:G7"/>
    <mergeCell ref="A11:A12"/>
    <mergeCell ref="B11:B12"/>
    <mergeCell ref="C11:E11"/>
    <mergeCell ref="F11:F12"/>
    <mergeCell ref="G11:G12"/>
    <mergeCell ref="A37:A38"/>
    <mergeCell ref="B37:B38"/>
    <mergeCell ref="C37:E37"/>
    <mergeCell ref="F37:F38"/>
    <mergeCell ref="G37:G38"/>
    <mergeCell ref="A24:A25"/>
    <mergeCell ref="B24:B25"/>
    <mergeCell ref="C24:E24"/>
    <mergeCell ref="F24:F25"/>
    <mergeCell ref="G24:G2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 x14ac:dyDescent="0.25">
      <c r="A1" s="1" t="s">
        <v>141</v>
      </c>
    </row>
    <row r="2" spans="1:7" x14ac:dyDescent="0.25">
      <c r="A2" s="1" t="s">
        <v>1</v>
      </c>
      <c r="D2" s="103" t="s">
        <v>2</v>
      </c>
      <c r="E2" s="103"/>
      <c r="F2" s="103"/>
      <c r="G2" s="103"/>
    </row>
    <row r="3" spans="1:7" x14ac:dyDescent="0.25">
      <c r="A3" s="1" t="s">
        <v>3</v>
      </c>
      <c r="D3" s="1" t="s">
        <v>4</v>
      </c>
    </row>
    <row r="4" spans="1:7" x14ac:dyDescent="0.25">
      <c r="A4" s="1" t="s">
        <v>5</v>
      </c>
      <c r="E4" s="1" t="s">
        <v>6</v>
      </c>
      <c r="F4" s="8"/>
      <c r="G4" s="8"/>
    </row>
    <row r="5" spans="1:7" ht="27" x14ac:dyDescent="0.25">
      <c r="A5" s="101" t="s">
        <v>7</v>
      </c>
      <c r="B5" s="101"/>
      <c r="C5" s="101"/>
      <c r="D5" s="101"/>
      <c r="E5" s="101"/>
      <c r="F5" s="101"/>
      <c r="G5" s="101"/>
    </row>
    <row r="6" spans="1:7" ht="48" customHeight="1" x14ac:dyDescent="0.25">
      <c r="A6" s="100" t="s">
        <v>135</v>
      </c>
      <c r="B6" s="100"/>
      <c r="C6" s="100"/>
      <c r="D6" s="100"/>
      <c r="E6" s="100"/>
      <c r="F6" s="100"/>
      <c r="G6" s="100"/>
    </row>
    <row r="7" spans="1:7" ht="20.25" x14ac:dyDescent="0.25">
      <c r="A7" s="102" t="s">
        <v>8</v>
      </c>
      <c r="B7" s="102"/>
      <c r="C7" s="102"/>
      <c r="D7" s="102"/>
      <c r="E7" s="102"/>
      <c r="F7" s="102"/>
      <c r="G7" s="102"/>
    </row>
    <row r="8" spans="1:7" ht="20.25" x14ac:dyDescent="0.25">
      <c r="A8" s="7"/>
      <c r="B8" s="7"/>
      <c r="C8" s="7"/>
      <c r="D8" s="7"/>
      <c r="E8" s="7"/>
      <c r="F8" s="7"/>
      <c r="G8" s="7"/>
    </row>
    <row r="9" spans="1:7" ht="15.75" x14ac:dyDescent="0.25">
      <c r="A9" s="104" t="s">
        <v>45</v>
      </c>
    </row>
    <row r="11" spans="1:7" ht="30" customHeight="1" x14ac:dyDescent="0.25">
      <c r="A11" s="89" t="s">
        <v>9</v>
      </c>
      <c r="B11" s="91" t="s">
        <v>23</v>
      </c>
      <c r="C11" s="93" t="s">
        <v>10</v>
      </c>
      <c r="D11" s="94"/>
      <c r="E11" s="95"/>
      <c r="F11" s="96" t="s">
        <v>27</v>
      </c>
      <c r="G11" s="98" t="s">
        <v>11</v>
      </c>
    </row>
    <row r="12" spans="1:7" ht="18.75" customHeight="1" x14ac:dyDescent="0.25">
      <c r="A12" s="90"/>
      <c r="B12" s="92"/>
      <c r="C12" s="6" t="s">
        <v>24</v>
      </c>
      <c r="D12" s="6" t="s">
        <v>25</v>
      </c>
      <c r="E12" s="6" t="s">
        <v>26</v>
      </c>
      <c r="F12" s="97"/>
      <c r="G12" s="99"/>
    </row>
    <row r="13" spans="1:7" x14ac:dyDescent="0.25">
      <c r="A13" s="56" t="s">
        <v>96</v>
      </c>
      <c r="B13" s="55">
        <v>60</v>
      </c>
      <c r="C13" s="55">
        <v>0.4</v>
      </c>
      <c r="D13" s="55">
        <v>0.06</v>
      </c>
      <c r="E13" s="55">
        <v>0.11</v>
      </c>
      <c r="F13" s="55">
        <v>7.2</v>
      </c>
      <c r="G13" s="55" t="s">
        <v>97</v>
      </c>
    </row>
    <row r="14" spans="1:7" ht="29.25" x14ac:dyDescent="0.25">
      <c r="A14" s="56" t="s">
        <v>98</v>
      </c>
      <c r="B14" s="13" t="s">
        <v>99</v>
      </c>
      <c r="C14" s="56">
        <v>14.2</v>
      </c>
      <c r="D14" s="56">
        <v>19.600000000000001</v>
      </c>
      <c r="E14" s="56">
        <v>8</v>
      </c>
      <c r="F14" s="56">
        <v>268</v>
      </c>
      <c r="G14" s="56" t="s">
        <v>100</v>
      </c>
    </row>
    <row r="15" spans="1:7" x14ac:dyDescent="0.25">
      <c r="A15" s="55" t="s">
        <v>75</v>
      </c>
      <c r="B15" s="55">
        <v>150</v>
      </c>
      <c r="C15" s="55">
        <v>3.5</v>
      </c>
      <c r="D15" s="55">
        <v>7.6</v>
      </c>
      <c r="E15" s="55">
        <v>16</v>
      </c>
      <c r="F15" s="55">
        <v>146</v>
      </c>
      <c r="G15" s="55" t="s">
        <v>76</v>
      </c>
    </row>
    <row r="16" spans="1:7" x14ac:dyDescent="0.25">
      <c r="A16" s="55" t="s">
        <v>101</v>
      </c>
      <c r="B16" s="55">
        <v>200</v>
      </c>
      <c r="C16" s="55">
        <v>1.2</v>
      </c>
      <c r="D16" s="55">
        <v>0</v>
      </c>
      <c r="E16" s="55">
        <v>38.799999999999997</v>
      </c>
      <c r="F16" s="55">
        <v>132</v>
      </c>
      <c r="G16" s="55" t="s">
        <v>102</v>
      </c>
    </row>
    <row r="17" spans="1:7" ht="27.75" customHeight="1" x14ac:dyDescent="0.25">
      <c r="A17" s="55" t="s">
        <v>18</v>
      </c>
      <c r="B17" s="55">
        <v>40</v>
      </c>
      <c r="C17" s="55">
        <v>2.8</v>
      </c>
      <c r="D17" s="55">
        <v>0.4</v>
      </c>
      <c r="E17" s="55">
        <v>20.100000000000001</v>
      </c>
      <c r="F17" s="55">
        <v>82</v>
      </c>
      <c r="G17" s="55" t="s">
        <v>13</v>
      </c>
    </row>
    <row r="18" spans="1:7" x14ac:dyDescent="0.25">
      <c r="A18" s="55" t="s">
        <v>19</v>
      </c>
      <c r="B18" s="55">
        <v>30</v>
      </c>
      <c r="C18" s="55">
        <v>2.2000000000000002</v>
      </c>
      <c r="D18" s="9">
        <v>1.3</v>
      </c>
      <c r="E18" s="10">
        <v>10.3</v>
      </c>
      <c r="F18" s="54">
        <v>61</v>
      </c>
      <c r="G18" s="55" t="s">
        <v>13</v>
      </c>
    </row>
    <row r="19" spans="1:7" x14ac:dyDescent="0.25">
      <c r="A19" s="55" t="s">
        <v>43</v>
      </c>
      <c r="B19" s="55">
        <v>150</v>
      </c>
      <c r="C19" s="55">
        <v>0.6</v>
      </c>
      <c r="D19" s="55">
        <v>0.6</v>
      </c>
      <c r="E19" s="55">
        <v>14.7</v>
      </c>
      <c r="F19" s="55">
        <v>70.5</v>
      </c>
      <c r="G19" s="55" t="s">
        <v>44</v>
      </c>
    </row>
    <row r="20" spans="1:7" x14ac:dyDescent="0.25">
      <c r="A20" s="16" t="s">
        <v>40</v>
      </c>
      <c r="B20" s="55"/>
      <c r="C20" s="6">
        <f>SUM(C13:C19)</f>
        <v>24.900000000000002</v>
      </c>
      <c r="D20" s="6">
        <f t="shared" ref="D20:F20" si="0">SUM(D13:D19)</f>
        <v>29.56</v>
      </c>
      <c r="E20" s="6">
        <f t="shared" si="0"/>
        <v>108.00999999999999</v>
      </c>
      <c r="F20" s="6">
        <f t="shared" si="0"/>
        <v>766.7</v>
      </c>
      <c r="G20" s="55"/>
    </row>
    <row r="22" spans="1:7" ht="15.75" x14ac:dyDescent="0.25">
      <c r="A22" s="105" t="s">
        <v>46</v>
      </c>
    </row>
    <row r="24" spans="1:7" ht="30" customHeight="1" x14ac:dyDescent="0.25">
      <c r="A24" s="89" t="s">
        <v>9</v>
      </c>
      <c r="B24" s="91" t="s">
        <v>23</v>
      </c>
      <c r="C24" s="93" t="s">
        <v>10</v>
      </c>
      <c r="D24" s="94"/>
      <c r="E24" s="95"/>
      <c r="F24" s="96" t="s">
        <v>27</v>
      </c>
      <c r="G24" s="98" t="s">
        <v>11</v>
      </c>
    </row>
    <row r="25" spans="1:7" ht="18.75" customHeight="1" x14ac:dyDescent="0.25">
      <c r="A25" s="90"/>
      <c r="B25" s="92"/>
      <c r="C25" s="6" t="s">
        <v>24</v>
      </c>
      <c r="D25" s="6" t="s">
        <v>25</v>
      </c>
      <c r="E25" s="6" t="s">
        <v>26</v>
      </c>
      <c r="F25" s="97"/>
      <c r="G25" s="99"/>
    </row>
    <row r="26" spans="1:7" x14ac:dyDescent="0.25">
      <c r="A26" s="56" t="s">
        <v>50</v>
      </c>
      <c r="B26" s="55">
        <v>100</v>
      </c>
      <c r="C26" s="55">
        <v>1.1000000000000001</v>
      </c>
      <c r="D26" s="55">
        <v>0.2</v>
      </c>
      <c r="E26" s="55">
        <v>3.3</v>
      </c>
      <c r="F26" s="55">
        <v>22</v>
      </c>
      <c r="G26" s="55" t="s">
        <v>31</v>
      </c>
    </row>
    <row r="27" spans="1:7" ht="29.25" x14ac:dyDescent="0.25">
      <c r="A27" s="53" t="s">
        <v>56</v>
      </c>
      <c r="B27" s="13" t="s">
        <v>57</v>
      </c>
      <c r="C27" s="56">
        <v>1.9</v>
      </c>
      <c r="D27" s="56">
        <v>5.4</v>
      </c>
      <c r="E27" s="56">
        <v>21.5</v>
      </c>
      <c r="F27" s="56">
        <v>110</v>
      </c>
      <c r="G27" s="56" t="s">
        <v>58</v>
      </c>
    </row>
    <row r="28" spans="1:7" ht="29.25" x14ac:dyDescent="0.25">
      <c r="A28" s="57" t="s">
        <v>103</v>
      </c>
      <c r="B28" s="52" t="s">
        <v>104</v>
      </c>
      <c r="C28" s="54">
        <v>24.6</v>
      </c>
      <c r="D28" s="55">
        <v>12.4</v>
      </c>
      <c r="E28" s="55">
        <v>6.4</v>
      </c>
      <c r="F28" s="55">
        <v>178</v>
      </c>
      <c r="G28" s="55" t="s">
        <v>105</v>
      </c>
    </row>
    <row r="29" spans="1:7" ht="29.25" x14ac:dyDescent="0.25">
      <c r="A29" s="56" t="s">
        <v>53</v>
      </c>
      <c r="B29" s="56">
        <v>180</v>
      </c>
      <c r="C29" s="56">
        <v>3.6</v>
      </c>
      <c r="D29" s="56">
        <v>5.7</v>
      </c>
      <c r="E29" s="56">
        <v>24.2</v>
      </c>
      <c r="F29" s="56">
        <v>164</v>
      </c>
      <c r="G29" s="56" t="s">
        <v>54</v>
      </c>
    </row>
    <row r="30" spans="1:7" ht="29.25" x14ac:dyDescent="0.25">
      <c r="A30" s="56" t="s">
        <v>85</v>
      </c>
      <c r="B30" s="56">
        <v>200</v>
      </c>
      <c r="C30" s="56">
        <v>1</v>
      </c>
      <c r="D30" s="56">
        <v>0</v>
      </c>
      <c r="E30" s="56">
        <v>13</v>
      </c>
      <c r="F30" s="56">
        <v>92</v>
      </c>
      <c r="G30" s="56" t="s">
        <v>38</v>
      </c>
    </row>
    <row r="31" spans="1:7" x14ac:dyDescent="0.25">
      <c r="A31" s="55" t="s">
        <v>18</v>
      </c>
      <c r="B31" s="55">
        <v>60</v>
      </c>
      <c r="C31" s="55">
        <v>4.2</v>
      </c>
      <c r="D31" s="55">
        <v>0.6</v>
      </c>
      <c r="E31" s="55">
        <v>30.2</v>
      </c>
      <c r="F31" s="55">
        <v>120</v>
      </c>
      <c r="G31" s="55" t="s">
        <v>39</v>
      </c>
    </row>
    <row r="32" spans="1:7" x14ac:dyDescent="0.25">
      <c r="A32" s="55" t="s">
        <v>19</v>
      </c>
      <c r="B32" s="55">
        <v>50</v>
      </c>
      <c r="C32" s="55">
        <v>3.2</v>
      </c>
      <c r="D32" s="9">
        <v>0.5</v>
      </c>
      <c r="E32" s="10">
        <v>21</v>
      </c>
      <c r="F32" s="54">
        <v>102</v>
      </c>
      <c r="G32" s="55" t="s">
        <v>39</v>
      </c>
    </row>
    <row r="33" spans="1:7" x14ac:dyDescent="0.25">
      <c r="A33" s="16" t="s">
        <v>40</v>
      </c>
      <c r="B33" s="55"/>
      <c r="C33" s="6">
        <f>SUM(C26:C32)</f>
        <v>39.600000000000009</v>
      </c>
      <c r="D33" s="6">
        <f t="shared" ref="D33:F33" si="1">SUM(D26:D32)</f>
        <v>24.8</v>
      </c>
      <c r="E33" s="6">
        <f t="shared" si="1"/>
        <v>119.60000000000001</v>
      </c>
      <c r="F33" s="6">
        <f t="shared" si="1"/>
        <v>788</v>
      </c>
      <c r="G33" s="55"/>
    </row>
    <row r="35" spans="1:7" ht="15.75" x14ac:dyDescent="0.25">
      <c r="A35" s="105" t="s">
        <v>47</v>
      </c>
    </row>
    <row r="37" spans="1:7" ht="30" customHeight="1" x14ac:dyDescent="0.25">
      <c r="A37" s="89" t="s">
        <v>9</v>
      </c>
      <c r="B37" s="91" t="s">
        <v>23</v>
      </c>
      <c r="C37" s="93" t="s">
        <v>10</v>
      </c>
      <c r="D37" s="94"/>
      <c r="E37" s="95"/>
      <c r="F37" s="96" t="s">
        <v>27</v>
      </c>
      <c r="G37" s="98" t="s">
        <v>11</v>
      </c>
    </row>
    <row r="38" spans="1:7" ht="18.75" customHeight="1" x14ac:dyDescent="0.25">
      <c r="A38" s="90"/>
      <c r="B38" s="92"/>
      <c r="C38" s="6" t="s">
        <v>24</v>
      </c>
      <c r="D38" s="6" t="s">
        <v>25</v>
      </c>
      <c r="E38" s="6" t="s">
        <v>26</v>
      </c>
      <c r="F38" s="97"/>
      <c r="G38" s="99"/>
    </row>
    <row r="39" spans="1:7" x14ac:dyDescent="0.25">
      <c r="A39" s="55" t="s">
        <v>101</v>
      </c>
      <c r="B39" s="59">
        <v>200</v>
      </c>
      <c r="C39" s="56">
        <v>1</v>
      </c>
      <c r="D39" s="56">
        <v>0</v>
      </c>
      <c r="E39" s="56">
        <v>23.5</v>
      </c>
      <c r="F39" s="56">
        <v>92</v>
      </c>
      <c r="G39" s="56" t="s">
        <v>102</v>
      </c>
    </row>
    <row r="40" spans="1:7" ht="29.25" x14ac:dyDescent="0.25">
      <c r="A40" s="58" t="s">
        <v>42</v>
      </c>
      <c r="B40" s="11">
        <v>50</v>
      </c>
      <c r="C40" s="55">
        <v>12.5</v>
      </c>
      <c r="D40" s="55">
        <v>12.3</v>
      </c>
      <c r="E40" s="55">
        <v>17.399999999999999</v>
      </c>
      <c r="F40" s="55">
        <v>239</v>
      </c>
      <c r="G40" s="55" t="s">
        <v>13</v>
      </c>
    </row>
    <row r="41" spans="1:7" x14ac:dyDescent="0.25">
      <c r="A41" s="58" t="s">
        <v>43</v>
      </c>
      <c r="B41" s="11">
        <v>100</v>
      </c>
      <c r="C41" s="55"/>
      <c r="D41" s="55"/>
      <c r="E41" s="55"/>
      <c r="F41" s="55"/>
      <c r="G41" s="56" t="s">
        <v>44</v>
      </c>
    </row>
    <row r="42" spans="1:7" x14ac:dyDescent="0.25">
      <c r="A42" s="16" t="s">
        <v>40</v>
      </c>
      <c r="B42" s="60"/>
      <c r="C42" s="60">
        <f>SUM(C39:C41)</f>
        <v>13.5</v>
      </c>
      <c r="D42" s="60">
        <f t="shared" ref="D42:F42" si="2">SUM(D39:D41)</f>
        <v>12.3</v>
      </c>
      <c r="E42" s="60">
        <f t="shared" si="2"/>
        <v>40.9</v>
      </c>
      <c r="F42" s="60">
        <f t="shared" si="2"/>
        <v>331</v>
      </c>
      <c r="G42" s="56"/>
    </row>
    <row r="44" spans="1:7" ht="15.75" x14ac:dyDescent="0.25">
      <c r="A44" s="15" t="s">
        <v>48</v>
      </c>
      <c r="F44" t="s">
        <v>49</v>
      </c>
    </row>
  </sheetData>
  <mergeCells count="19">
    <mergeCell ref="D2:G2"/>
    <mergeCell ref="A5:G5"/>
    <mergeCell ref="A6:G6"/>
    <mergeCell ref="A7:G7"/>
    <mergeCell ref="A11:A12"/>
    <mergeCell ref="B11:B12"/>
    <mergeCell ref="C11:E11"/>
    <mergeCell ref="F11:F12"/>
    <mergeCell ref="G11:G12"/>
    <mergeCell ref="A37:A38"/>
    <mergeCell ref="B37:B38"/>
    <mergeCell ref="C37:E37"/>
    <mergeCell ref="F37:F38"/>
    <mergeCell ref="G37:G38"/>
    <mergeCell ref="A24:A25"/>
    <mergeCell ref="B24:B25"/>
    <mergeCell ref="C24:E24"/>
    <mergeCell ref="F24:F25"/>
    <mergeCell ref="G24:G2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workbookViewId="0">
      <selection activeCell="B32" sqref="B32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 x14ac:dyDescent="0.25">
      <c r="A1" s="1" t="s">
        <v>140</v>
      </c>
    </row>
    <row r="2" spans="1:7" x14ac:dyDescent="0.25">
      <c r="A2" s="1" t="s">
        <v>1</v>
      </c>
      <c r="D2" s="103" t="s">
        <v>2</v>
      </c>
      <c r="E2" s="103"/>
      <c r="F2" s="103"/>
      <c r="G2" s="103"/>
    </row>
    <row r="3" spans="1:7" x14ac:dyDescent="0.25">
      <c r="A3" s="1" t="s">
        <v>3</v>
      </c>
      <c r="D3" s="1" t="s">
        <v>4</v>
      </c>
    </row>
    <row r="4" spans="1:7" x14ac:dyDescent="0.25">
      <c r="A4" s="1" t="s">
        <v>5</v>
      </c>
      <c r="E4" s="1" t="s">
        <v>6</v>
      </c>
      <c r="F4" s="8"/>
      <c r="G4" s="8"/>
    </row>
    <row r="5" spans="1:7" ht="27" x14ac:dyDescent="0.25">
      <c r="A5" s="101" t="s">
        <v>7</v>
      </c>
      <c r="B5" s="101"/>
      <c r="C5" s="101"/>
      <c r="D5" s="101"/>
      <c r="E5" s="101"/>
      <c r="F5" s="101"/>
      <c r="G5" s="101"/>
    </row>
    <row r="6" spans="1:7" ht="48" customHeight="1" x14ac:dyDescent="0.25">
      <c r="A6" s="100" t="s">
        <v>135</v>
      </c>
      <c r="B6" s="100"/>
      <c r="C6" s="100"/>
      <c r="D6" s="100"/>
      <c r="E6" s="100"/>
      <c r="F6" s="100"/>
      <c r="G6" s="100"/>
    </row>
    <row r="7" spans="1:7" ht="20.25" x14ac:dyDescent="0.25">
      <c r="A7" s="102" t="s">
        <v>8</v>
      </c>
      <c r="B7" s="102"/>
      <c r="C7" s="102"/>
      <c r="D7" s="102"/>
      <c r="E7" s="102"/>
      <c r="F7" s="102"/>
      <c r="G7" s="102"/>
    </row>
    <row r="8" spans="1:7" ht="20.25" x14ac:dyDescent="0.25">
      <c r="A8" s="7"/>
      <c r="B8" s="7"/>
      <c r="C8" s="7"/>
      <c r="D8" s="7"/>
      <c r="E8" s="7"/>
      <c r="F8" s="7"/>
      <c r="G8" s="7"/>
    </row>
    <row r="9" spans="1:7" ht="15.75" x14ac:dyDescent="0.25">
      <c r="A9" s="104" t="s">
        <v>45</v>
      </c>
    </row>
    <row r="11" spans="1:7" ht="30" customHeight="1" x14ac:dyDescent="0.25">
      <c r="A11" s="89" t="s">
        <v>9</v>
      </c>
      <c r="B11" s="91" t="s">
        <v>23</v>
      </c>
      <c r="C11" s="93" t="s">
        <v>10</v>
      </c>
      <c r="D11" s="94"/>
      <c r="E11" s="95"/>
      <c r="F11" s="96" t="s">
        <v>27</v>
      </c>
      <c r="G11" s="98" t="s">
        <v>11</v>
      </c>
    </row>
    <row r="12" spans="1:7" ht="18.75" customHeight="1" x14ac:dyDescent="0.25">
      <c r="A12" s="90"/>
      <c r="B12" s="92"/>
      <c r="C12" s="6" t="s">
        <v>24</v>
      </c>
      <c r="D12" s="6" t="s">
        <v>25</v>
      </c>
      <c r="E12" s="6" t="s">
        <v>26</v>
      </c>
      <c r="F12" s="97"/>
      <c r="G12" s="99"/>
    </row>
    <row r="13" spans="1:7" x14ac:dyDescent="0.25">
      <c r="A13" s="61" t="s">
        <v>12</v>
      </c>
      <c r="B13" s="64">
        <v>60</v>
      </c>
      <c r="C13" s="64">
        <v>0.7</v>
      </c>
      <c r="D13" s="64">
        <v>2.8</v>
      </c>
      <c r="E13" s="64">
        <v>4.5999999999999996</v>
      </c>
      <c r="F13" s="64">
        <v>47</v>
      </c>
      <c r="G13" s="64" t="s">
        <v>13</v>
      </c>
    </row>
    <row r="14" spans="1:7" x14ac:dyDescent="0.25">
      <c r="A14" s="63" t="s">
        <v>106</v>
      </c>
      <c r="B14" s="11" t="s">
        <v>107</v>
      </c>
      <c r="C14" s="63">
        <v>16.2</v>
      </c>
      <c r="D14" s="63">
        <v>26.3</v>
      </c>
      <c r="E14" s="63">
        <v>2.2999999999999998</v>
      </c>
      <c r="F14" s="63">
        <v>312</v>
      </c>
      <c r="G14" s="63" t="s">
        <v>108</v>
      </c>
    </row>
    <row r="15" spans="1:7" x14ac:dyDescent="0.25">
      <c r="A15" s="63" t="s">
        <v>79</v>
      </c>
      <c r="B15" s="63">
        <v>200</v>
      </c>
      <c r="C15" s="63">
        <v>10</v>
      </c>
      <c r="D15" s="63">
        <v>3</v>
      </c>
      <c r="E15" s="63">
        <v>7</v>
      </c>
      <c r="F15" s="63">
        <v>120</v>
      </c>
      <c r="G15" s="63" t="s">
        <v>80</v>
      </c>
    </row>
    <row r="16" spans="1:7" ht="27.75" customHeight="1" x14ac:dyDescent="0.25">
      <c r="A16" s="62" t="s">
        <v>94</v>
      </c>
      <c r="B16" s="63">
        <v>200</v>
      </c>
      <c r="C16" s="63">
        <v>3</v>
      </c>
      <c r="D16" s="63">
        <v>1.2</v>
      </c>
      <c r="E16" s="63">
        <v>14.7</v>
      </c>
      <c r="F16" s="63">
        <v>93</v>
      </c>
      <c r="G16" s="63" t="s">
        <v>109</v>
      </c>
    </row>
    <row r="17" spans="1:7" x14ac:dyDescent="0.25">
      <c r="A17" s="63" t="s">
        <v>18</v>
      </c>
      <c r="B17" s="63">
        <v>50</v>
      </c>
      <c r="C17" s="63">
        <v>3.5</v>
      </c>
      <c r="D17" s="63">
        <v>0.4</v>
      </c>
      <c r="E17" s="63">
        <v>0.5</v>
      </c>
      <c r="F17" s="63">
        <v>100</v>
      </c>
      <c r="G17" s="63" t="s">
        <v>13</v>
      </c>
    </row>
    <row r="18" spans="1:7" x14ac:dyDescent="0.25">
      <c r="A18" s="63" t="s">
        <v>19</v>
      </c>
      <c r="B18" s="63">
        <v>40</v>
      </c>
      <c r="C18" s="63">
        <v>2.2000000000000002</v>
      </c>
      <c r="D18" s="9">
        <v>1.3</v>
      </c>
      <c r="E18" s="10">
        <v>10.3</v>
      </c>
      <c r="F18" s="62">
        <v>80</v>
      </c>
      <c r="G18" s="63" t="s">
        <v>13</v>
      </c>
    </row>
    <row r="19" spans="1:7" x14ac:dyDescent="0.25">
      <c r="A19" s="63" t="s">
        <v>43</v>
      </c>
      <c r="B19" s="20">
        <v>150</v>
      </c>
      <c r="C19" s="20">
        <v>0.6</v>
      </c>
      <c r="D19" s="20">
        <v>0.6</v>
      </c>
      <c r="E19" s="20">
        <v>14.7</v>
      </c>
      <c r="F19" s="20">
        <v>70.5</v>
      </c>
      <c r="G19" s="20" t="s">
        <v>44</v>
      </c>
    </row>
    <row r="20" spans="1:7" x14ac:dyDescent="0.25">
      <c r="A20" s="16" t="s">
        <v>40</v>
      </c>
      <c r="B20" s="63"/>
      <c r="C20" s="6">
        <f>SUM(C13:C19)</f>
        <v>36.200000000000003</v>
      </c>
      <c r="D20" s="6">
        <f t="shared" ref="D20:F20" si="0">SUM(D13:D19)</f>
        <v>35.6</v>
      </c>
      <c r="E20" s="6">
        <f t="shared" si="0"/>
        <v>54.099999999999994</v>
      </c>
      <c r="F20" s="6">
        <f t="shared" si="0"/>
        <v>822.5</v>
      </c>
      <c r="G20" s="63"/>
    </row>
    <row r="22" spans="1:7" ht="15.75" x14ac:dyDescent="0.25">
      <c r="A22" s="105" t="s">
        <v>46</v>
      </c>
    </row>
    <row r="24" spans="1:7" ht="30" customHeight="1" x14ac:dyDescent="0.25">
      <c r="A24" s="89" t="s">
        <v>9</v>
      </c>
      <c r="B24" s="91" t="s">
        <v>23</v>
      </c>
      <c r="C24" s="93" t="s">
        <v>10</v>
      </c>
      <c r="D24" s="94"/>
      <c r="E24" s="95"/>
      <c r="F24" s="96" t="s">
        <v>27</v>
      </c>
      <c r="G24" s="98" t="s">
        <v>11</v>
      </c>
    </row>
    <row r="25" spans="1:7" ht="18.75" customHeight="1" x14ac:dyDescent="0.25">
      <c r="A25" s="90"/>
      <c r="B25" s="92"/>
      <c r="C25" s="6" t="s">
        <v>24</v>
      </c>
      <c r="D25" s="6" t="s">
        <v>25</v>
      </c>
      <c r="E25" s="6" t="s">
        <v>26</v>
      </c>
      <c r="F25" s="97"/>
      <c r="G25" s="99"/>
    </row>
    <row r="27" spans="1:7" x14ac:dyDescent="0.25">
      <c r="A27" s="64" t="s">
        <v>30</v>
      </c>
      <c r="B27" s="63">
        <v>100</v>
      </c>
      <c r="C27" s="63">
        <v>0.6</v>
      </c>
      <c r="D27" s="63">
        <v>0.1</v>
      </c>
      <c r="E27" s="63">
        <v>0.2</v>
      </c>
      <c r="F27" s="63">
        <v>12</v>
      </c>
      <c r="G27" s="63" t="s">
        <v>31</v>
      </c>
    </row>
    <row r="28" spans="1:7" ht="29.25" x14ac:dyDescent="0.25">
      <c r="A28" s="19" t="s">
        <v>110</v>
      </c>
      <c r="B28" s="64">
        <v>250</v>
      </c>
      <c r="C28" s="64">
        <v>4.2</v>
      </c>
      <c r="D28" s="64">
        <v>2.7</v>
      </c>
      <c r="E28" s="64">
        <v>17.2</v>
      </c>
      <c r="F28" s="64">
        <v>118</v>
      </c>
      <c r="G28" s="64" t="s">
        <v>111</v>
      </c>
    </row>
    <row r="29" spans="1:7" x14ac:dyDescent="0.25">
      <c r="A29" s="63" t="s">
        <v>14</v>
      </c>
      <c r="B29" s="11" t="s">
        <v>112</v>
      </c>
      <c r="C29" s="63">
        <v>15.2</v>
      </c>
      <c r="D29" s="63">
        <v>17.8</v>
      </c>
      <c r="E29" s="63">
        <v>2.5</v>
      </c>
      <c r="F29" s="63">
        <v>225</v>
      </c>
      <c r="G29" s="63" t="s">
        <v>15</v>
      </c>
    </row>
    <row r="30" spans="1:7" ht="29.25" x14ac:dyDescent="0.25">
      <c r="A30" s="64" t="s">
        <v>16</v>
      </c>
      <c r="B30" s="64">
        <v>180</v>
      </c>
      <c r="C30" s="64">
        <v>3.8</v>
      </c>
      <c r="D30" s="64">
        <v>5</v>
      </c>
      <c r="E30" s="64">
        <v>24.9</v>
      </c>
      <c r="F30" s="64">
        <v>160</v>
      </c>
      <c r="G30" s="64" t="s">
        <v>17</v>
      </c>
    </row>
    <row r="31" spans="1:7" x14ac:dyDescent="0.25">
      <c r="A31" s="63" t="s">
        <v>18</v>
      </c>
      <c r="B31" s="63">
        <v>60</v>
      </c>
      <c r="C31" s="63">
        <v>4.2</v>
      </c>
      <c r="D31" s="63">
        <v>0.6</v>
      </c>
      <c r="E31" s="63">
        <v>30.2</v>
      </c>
      <c r="F31" s="63">
        <v>120</v>
      </c>
      <c r="G31" s="63" t="s">
        <v>39</v>
      </c>
    </row>
    <row r="32" spans="1:7" x14ac:dyDescent="0.25">
      <c r="A32" s="63" t="s">
        <v>19</v>
      </c>
      <c r="B32" s="63">
        <v>40</v>
      </c>
      <c r="C32" s="63">
        <v>2.6</v>
      </c>
      <c r="D32" s="9">
        <v>0.4</v>
      </c>
      <c r="E32" s="10">
        <v>16.8</v>
      </c>
      <c r="F32" s="62">
        <v>82</v>
      </c>
      <c r="G32" s="63" t="s">
        <v>39</v>
      </c>
    </row>
    <row r="33" spans="1:7" ht="43.5" x14ac:dyDescent="0.25">
      <c r="A33" s="64" t="s">
        <v>63</v>
      </c>
      <c r="B33" s="64">
        <v>200</v>
      </c>
      <c r="C33" s="64">
        <v>0</v>
      </c>
      <c r="D33" s="64">
        <v>0</v>
      </c>
      <c r="E33" s="64">
        <v>23</v>
      </c>
      <c r="F33" s="64">
        <v>92</v>
      </c>
      <c r="G33" s="64" t="s">
        <v>39</v>
      </c>
    </row>
    <row r="34" spans="1:7" x14ac:dyDescent="0.25">
      <c r="A34" s="16" t="s">
        <v>40</v>
      </c>
      <c r="B34" s="63"/>
      <c r="C34" s="6">
        <f>SUM(C27:C33)</f>
        <v>30.6</v>
      </c>
      <c r="D34" s="6">
        <f t="shared" ref="D34:F34" si="1">SUM(D27:D33)</f>
        <v>26.6</v>
      </c>
      <c r="E34" s="6">
        <f t="shared" si="1"/>
        <v>114.8</v>
      </c>
      <c r="F34" s="6">
        <f t="shared" si="1"/>
        <v>809</v>
      </c>
      <c r="G34" s="63"/>
    </row>
    <row r="35" spans="1:7" x14ac:dyDescent="0.25">
      <c r="A35" s="21"/>
      <c r="B35" s="30"/>
      <c r="C35" s="31"/>
      <c r="D35" s="31"/>
      <c r="E35" s="31"/>
      <c r="F35" s="31"/>
      <c r="G35" s="30"/>
    </row>
    <row r="36" spans="1:7" ht="15.75" x14ac:dyDescent="0.25">
      <c r="A36" s="105" t="s">
        <v>47</v>
      </c>
    </row>
    <row r="38" spans="1:7" ht="30" customHeight="1" x14ac:dyDescent="0.25">
      <c r="A38" s="89" t="s">
        <v>9</v>
      </c>
      <c r="B38" s="91" t="s">
        <v>23</v>
      </c>
      <c r="C38" s="93" t="s">
        <v>10</v>
      </c>
      <c r="D38" s="94"/>
      <c r="E38" s="95"/>
      <c r="F38" s="96" t="s">
        <v>27</v>
      </c>
      <c r="G38" s="98" t="s">
        <v>11</v>
      </c>
    </row>
    <row r="39" spans="1:7" ht="18.75" customHeight="1" x14ac:dyDescent="0.25">
      <c r="A39" s="90"/>
      <c r="B39" s="92"/>
      <c r="C39" s="6" t="s">
        <v>24</v>
      </c>
      <c r="D39" s="6" t="s">
        <v>25</v>
      </c>
      <c r="E39" s="6" t="s">
        <v>26</v>
      </c>
      <c r="F39" s="97"/>
      <c r="G39" s="99"/>
    </row>
    <row r="40" spans="1:7" x14ac:dyDescent="0.25">
      <c r="A40" s="83" t="s">
        <v>94</v>
      </c>
      <c r="B40" s="83">
        <v>200</v>
      </c>
      <c r="C40" s="83">
        <v>3</v>
      </c>
      <c r="D40" s="83">
        <v>1.2</v>
      </c>
      <c r="E40" s="83">
        <v>9.6</v>
      </c>
      <c r="F40" s="83">
        <v>93</v>
      </c>
      <c r="G40" s="83" t="s">
        <v>69</v>
      </c>
    </row>
    <row r="41" spans="1:7" ht="29.25" x14ac:dyDescent="0.25">
      <c r="A41" s="85" t="s">
        <v>42</v>
      </c>
      <c r="B41" s="11">
        <v>50</v>
      </c>
      <c r="C41" s="83">
        <v>5.6</v>
      </c>
      <c r="D41" s="83">
        <v>12.3</v>
      </c>
      <c r="E41" s="83">
        <v>14.5</v>
      </c>
      <c r="F41" s="83">
        <v>239</v>
      </c>
      <c r="G41" s="83" t="s">
        <v>13</v>
      </c>
    </row>
    <row r="42" spans="1:7" x14ac:dyDescent="0.25">
      <c r="A42" s="85" t="s">
        <v>43</v>
      </c>
      <c r="B42" s="11">
        <v>100</v>
      </c>
      <c r="C42" s="83">
        <v>0.4</v>
      </c>
      <c r="D42" s="83">
        <v>0.4</v>
      </c>
      <c r="E42" s="83">
        <v>9.8000000000000007</v>
      </c>
      <c r="F42" s="83">
        <v>47</v>
      </c>
      <c r="G42" s="84" t="s">
        <v>44</v>
      </c>
    </row>
    <row r="43" spans="1:7" x14ac:dyDescent="0.25">
      <c r="A43" s="16" t="s">
        <v>40</v>
      </c>
      <c r="B43" s="6"/>
      <c r="C43" s="6">
        <f>SUM(C40:C42)</f>
        <v>9</v>
      </c>
      <c r="D43" s="6">
        <f t="shared" ref="D43:F43" si="2">SUM(D40:D42)</f>
        <v>13.9</v>
      </c>
      <c r="E43" s="6">
        <f t="shared" si="2"/>
        <v>33.900000000000006</v>
      </c>
      <c r="F43" s="6">
        <f t="shared" si="2"/>
        <v>379</v>
      </c>
      <c r="G43" s="83"/>
    </row>
    <row r="45" spans="1:7" ht="15.75" x14ac:dyDescent="0.25">
      <c r="A45" s="15" t="s">
        <v>48</v>
      </c>
      <c r="F45" t="s">
        <v>49</v>
      </c>
    </row>
  </sheetData>
  <mergeCells count="19">
    <mergeCell ref="D2:G2"/>
    <mergeCell ref="A5:G5"/>
    <mergeCell ref="A6:G6"/>
    <mergeCell ref="A7:G7"/>
    <mergeCell ref="A11:A12"/>
    <mergeCell ref="B11:B12"/>
    <mergeCell ref="C11:E11"/>
    <mergeCell ref="F11:F12"/>
    <mergeCell ref="G11:G12"/>
    <mergeCell ref="A38:A39"/>
    <mergeCell ref="B38:B39"/>
    <mergeCell ref="C38:E38"/>
    <mergeCell ref="F38:F39"/>
    <mergeCell ref="G38:G39"/>
    <mergeCell ref="A24:A25"/>
    <mergeCell ref="B24:B25"/>
    <mergeCell ref="C24:E24"/>
    <mergeCell ref="F24:F25"/>
    <mergeCell ref="G24:G2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opLeftCell="A28" workbookViewId="0">
      <selection activeCell="A36" sqref="A36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 x14ac:dyDescent="0.25">
      <c r="A1" s="1" t="s">
        <v>139</v>
      </c>
    </row>
    <row r="2" spans="1:7" x14ac:dyDescent="0.25">
      <c r="A2" s="1" t="s">
        <v>1</v>
      </c>
      <c r="D2" s="103" t="s">
        <v>2</v>
      </c>
      <c r="E2" s="103"/>
      <c r="F2" s="103"/>
      <c r="G2" s="103"/>
    </row>
    <row r="3" spans="1:7" x14ac:dyDescent="0.25">
      <c r="A3" s="1" t="s">
        <v>3</v>
      </c>
      <c r="D3" s="1" t="s">
        <v>4</v>
      </c>
    </row>
    <row r="4" spans="1:7" x14ac:dyDescent="0.25">
      <c r="A4" s="1" t="s">
        <v>5</v>
      </c>
      <c r="E4" s="1" t="s">
        <v>6</v>
      </c>
      <c r="F4" s="8"/>
      <c r="G4" s="8"/>
    </row>
    <row r="5" spans="1:7" ht="27" x14ac:dyDescent="0.25">
      <c r="A5" s="101" t="s">
        <v>7</v>
      </c>
      <c r="B5" s="101"/>
      <c r="C5" s="101"/>
      <c r="D5" s="101"/>
      <c r="E5" s="101"/>
      <c r="F5" s="101"/>
      <c r="G5" s="101"/>
    </row>
    <row r="6" spans="1:7" ht="48" customHeight="1" x14ac:dyDescent="0.25">
      <c r="A6" s="100" t="s">
        <v>135</v>
      </c>
      <c r="B6" s="100"/>
      <c r="C6" s="100"/>
      <c r="D6" s="100"/>
      <c r="E6" s="100"/>
      <c r="F6" s="100"/>
      <c r="G6" s="100"/>
    </row>
    <row r="7" spans="1:7" ht="20.25" x14ac:dyDescent="0.25">
      <c r="A7" s="102" t="s">
        <v>8</v>
      </c>
      <c r="B7" s="102"/>
      <c r="C7" s="102"/>
      <c r="D7" s="102"/>
      <c r="E7" s="102"/>
      <c r="F7" s="102"/>
      <c r="G7" s="102"/>
    </row>
    <row r="8" spans="1:7" ht="20.25" x14ac:dyDescent="0.25">
      <c r="A8" s="7"/>
      <c r="B8" s="7"/>
      <c r="C8" s="7"/>
      <c r="D8" s="7"/>
      <c r="E8" s="7"/>
      <c r="F8" s="7"/>
      <c r="G8" s="7"/>
    </row>
    <row r="9" spans="1:7" ht="15.75" x14ac:dyDescent="0.25">
      <c r="A9" s="104" t="s">
        <v>45</v>
      </c>
    </row>
    <row r="11" spans="1:7" ht="30" customHeight="1" x14ac:dyDescent="0.25">
      <c r="A11" s="89" t="s">
        <v>9</v>
      </c>
      <c r="B11" s="91" t="s">
        <v>23</v>
      </c>
      <c r="C11" s="93" t="s">
        <v>10</v>
      </c>
      <c r="D11" s="94"/>
      <c r="E11" s="95"/>
      <c r="F11" s="96" t="s">
        <v>27</v>
      </c>
      <c r="G11" s="98" t="s">
        <v>11</v>
      </c>
    </row>
    <row r="12" spans="1:7" ht="18.75" customHeight="1" x14ac:dyDescent="0.25">
      <c r="A12" s="90"/>
      <c r="B12" s="92"/>
      <c r="C12" s="6" t="s">
        <v>24</v>
      </c>
      <c r="D12" s="6" t="s">
        <v>25</v>
      </c>
      <c r="E12" s="6" t="s">
        <v>26</v>
      </c>
      <c r="F12" s="97"/>
      <c r="G12" s="99"/>
    </row>
    <row r="13" spans="1:7" x14ac:dyDescent="0.25">
      <c r="A13" s="68" t="s">
        <v>96</v>
      </c>
      <c r="B13" s="67">
        <v>60</v>
      </c>
      <c r="C13" s="67">
        <v>0.4</v>
      </c>
      <c r="D13" s="67">
        <v>0.06</v>
      </c>
      <c r="E13" s="67">
        <v>0.11</v>
      </c>
      <c r="F13" s="67">
        <v>7.2</v>
      </c>
      <c r="G13" s="67" t="s">
        <v>97</v>
      </c>
    </row>
    <row r="14" spans="1:7" x14ac:dyDescent="0.25">
      <c r="A14" s="66" t="s">
        <v>59</v>
      </c>
      <c r="B14" s="67" t="s">
        <v>114</v>
      </c>
      <c r="C14" s="67">
        <v>14.5</v>
      </c>
      <c r="D14" s="67">
        <v>16.7</v>
      </c>
      <c r="E14" s="67">
        <v>2.8</v>
      </c>
      <c r="F14" s="67">
        <v>221</v>
      </c>
      <c r="G14" s="67" t="s">
        <v>61</v>
      </c>
    </row>
    <row r="15" spans="1:7" ht="27.75" customHeight="1" x14ac:dyDescent="0.25">
      <c r="A15" s="68" t="s">
        <v>113</v>
      </c>
      <c r="B15" s="68">
        <v>150</v>
      </c>
      <c r="C15" s="68">
        <v>3.2</v>
      </c>
      <c r="D15" s="68">
        <v>4.2</v>
      </c>
      <c r="E15" s="14">
        <v>20.8</v>
      </c>
      <c r="F15" s="68">
        <v>133</v>
      </c>
      <c r="G15" s="68" t="s">
        <v>17</v>
      </c>
    </row>
    <row r="16" spans="1:7" x14ac:dyDescent="0.25">
      <c r="A16" s="67" t="s">
        <v>20</v>
      </c>
      <c r="B16" s="11" t="s">
        <v>21</v>
      </c>
      <c r="C16" s="67">
        <v>0.3</v>
      </c>
      <c r="D16" s="67">
        <v>0</v>
      </c>
      <c r="E16" s="67">
        <v>15.2</v>
      </c>
      <c r="F16" s="67">
        <v>60</v>
      </c>
      <c r="G16" s="67" t="s">
        <v>22</v>
      </c>
    </row>
    <row r="17" spans="1:7" x14ac:dyDescent="0.25">
      <c r="A17" s="67" t="s">
        <v>18</v>
      </c>
      <c r="B17" s="67">
        <v>50</v>
      </c>
      <c r="C17" s="67">
        <v>3.5</v>
      </c>
      <c r="D17" s="67">
        <v>0.4</v>
      </c>
      <c r="E17" s="67">
        <v>0.5</v>
      </c>
      <c r="F17" s="67">
        <v>100</v>
      </c>
      <c r="G17" s="67" t="s">
        <v>13</v>
      </c>
    </row>
    <row r="18" spans="1:7" x14ac:dyDescent="0.25">
      <c r="A18" s="67" t="s">
        <v>19</v>
      </c>
      <c r="B18" s="67">
        <v>40</v>
      </c>
      <c r="C18" s="67">
        <v>2.6</v>
      </c>
      <c r="D18" s="9">
        <v>0.4</v>
      </c>
      <c r="E18" s="10">
        <v>16.8</v>
      </c>
      <c r="F18" s="66">
        <v>80</v>
      </c>
      <c r="G18" s="67" t="s">
        <v>13</v>
      </c>
    </row>
    <row r="19" spans="1:7" x14ac:dyDescent="0.25">
      <c r="A19" s="16" t="s">
        <v>40</v>
      </c>
      <c r="B19" s="67"/>
      <c r="C19" s="6"/>
      <c r="D19" s="6">
        <f t="shared" ref="D19:F19" si="0">SUM(D13:D18)</f>
        <v>21.759999999999994</v>
      </c>
      <c r="E19" s="6">
        <f t="shared" si="0"/>
        <v>56.209999999999994</v>
      </c>
      <c r="F19" s="6">
        <f t="shared" si="0"/>
        <v>601.20000000000005</v>
      </c>
      <c r="G19" s="67"/>
    </row>
    <row r="21" spans="1:7" ht="15.75" x14ac:dyDescent="0.25">
      <c r="A21" s="105" t="s">
        <v>46</v>
      </c>
    </row>
    <row r="23" spans="1:7" ht="30" customHeight="1" x14ac:dyDescent="0.25">
      <c r="A23" s="89" t="s">
        <v>9</v>
      </c>
      <c r="B23" s="91" t="s">
        <v>23</v>
      </c>
      <c r="C23" s="93" t="s">
        <v>10</v>
      </c>
      <c r="D23" s="94"/>
      <c r="E23" s="95"/>
      <c r="F23" s="96" t="s">
        <v>27</v>
      </c>
      <c r="G23" s="98" t="s">
        <v>11</v>
      </c>
    </row>
    <row r="24" spans="1:7" ht="18.75" customHeight="1" x14ac:dyDescent="0.25">
      <c r="A24" s="90"/>
      <c r="B24" s="92"/>
      <c r="C24" s="6" t="s">
        <v>24</v>
      </c>
      <c r="D24" s="6" t="s">
        <v>25</v>
      </c>
      <c r="E24" s="6" t="s">
        <v>26</v>
      </c>
      <c r="F24" s="97"/>
      <c r="G24" s="99"/>
    </row>
    <row r="25" spans="1:7" x14ac:dyDescent="0.25">
      <c r="A25" s="68" t="s">
        <v>50</v>
      </c>
      <c r="B25" s="67">
        <v>100</v>
      </c>
      <c r="C25" s="67">
        <v>1.1000000000000001</v>
      </c>
      <c r="D25" s="67">
        <v>0.2</v>
      </c>
      <c r="E25" s="67">
        <v>3.3</v>
      </c>
      <c r="F25" s="67">
        <v>22</v>
      </c>
      <c r="G25" s="67" t="s">
        <v>31</v>
      </c>
    </row>
    <row r="26" spans="1:7" x14ac:dyDescent="0.25">
      <c r="A26" s="68" t="s">
        <v>115</v>
      </c>
      <c r="B26" s="13">
        <v>250</v>
      </c>
      <c r="C26" s="68">
        <v>5.5</v>
      </c>
      <c r="D26" s="68">
        <v>4.7</v>
      </c>
      <c r="E26" s="68">
        <v>10</v>
      </c>
      <c r="F26" s="68">
        <v>115</v>
      </c>
      <c r="G26" s="68" t="s">
        <v>116</v>
      </c>
    </row>
    <row r="27" spans="1:7" x14ac:dyDescent="0.25">
      <c r="A27" s="67" t="s">
        <v>51</v>
      </c>
      <c r="B27" s="67">
        <v>100</v>
      </c>
      <c r="C27" s="67">
        <v>7.5</v>
      </c>
      <c r="D27" s="67">
        <v>7</v>
      </c>
      <c r="E27" s="67">
        <v>12</v>
      </c>
      <c r="F27" s="67">
        <v>145</v>
      </c>
      <c r="G27" s="67" t="s">
        <v>52</v>
      </c>
    </row>
    <row r="28" spans="1:7" ht="29.25" x14ac:dyDescent="0.25">
      <c r="A28" s="68" t="s">
        <v>53</v>
      </c>
      <c r="B28" s="68">
        <v>180</v>
      </c>
      <c r="C28" s="68">
        <v>3.6</v>
      </c>
      <c r="D28" s="68">
        <v>5.7</v>
      </c>
      <c r="E28" s="68">
        <v>24.2</v>
      </c>
      <c r="F28" s="68">
        <v>164</v>
      </c>
      <c r="G28" s="68" t="s">
        <v>54</v>
      </c>
    </row>
    <row r="29" spans="1:7" x14ac:dyDescent="0.25">
      <c r="A29" s="67" t="s">
        <v>94</v>
      </c>
      <c r="B29" s="11">
        <v>200</v>
      </c>
      <c r="C29" s="67">
        <v>3</v>
      </c>
      <c r="D29" s="67">
        <v>1.2</v>
      </c>
      <c r="E29" s="67">
        <v>14.7</v>
      </c>
      <c r="F29" s="67">
        <v>93</v>
      </c>
      <c r="G29" s="67" t="s">
        <v>22</v>
      </c>
    </row>
    <row r="30" spans="1:7" x14ac:dyDescent="0.25">
      <c r="A30" s="65" t="s">
        <v>117</v>
      </c>
      <c r="B30" s="67">
        <v>20</v>
      </c>
      <c r="C30" s="67">
        <v>5.2</v>
      </c>
      <c r="D30" s="67">
        <v>5.3</v>
      </c>
      <c r="E30" s="67">
        <v>0</v>
      </c>
      <c r="F30" s="67">
        <v>68</v>
      </c>
      <c r="G30" s="67" t="s">
        <v>65</v>
      </c>
    </row>
    <row r="31" spans="1:7" x14ac:dyDescent="0.25">
      <c r="A31" s="67" t="s">
        <v>18</v>
      </c>
      <c r="B31" s="67">
        <v>50</v>
      </c>
      <c r="C31" s="67">
        <v>3.5</v>
      </c>
      <c r="D31" s="67">
        <v>0.5</v>
      </c>
      <c r="E31" s="67">
        <v>25.1</v>
      </c>
      <c r="F31" s="67">
        <v>100</v>
      </c>
      <c r="G31" s="67" t="s">
        <v>39</v>
      </c>
    </row>
    <row r="32" spans="1:7" x14ac:dyDescent="0.25">
      <c r="A32" s="67" t="s">
        <v>19</v>
      </c>
      <c r="B32" s="67">
        <v>40</v>
      </c>
      <c r="C32" s="67">
        <v>2.6</v>
      </c>
      <c r="D32" s="9">
        <v>0.4</v>
      </c>
      <c r="E32" s="10">
        <v>16.8</v>
      </c>
      <c r="F32" s="66">
        <v>82</v>
      </c>
      <c r="G32" s="67" t="s">
        <v>39</v>
      </c>
    </row>
    <row r="33" spans="1:7" x14ac:dyDescent="0.25">
      <c r="A33" s="20" t="s">
        <v>79</v>
      </c>
      <c r="B33" s="20">
        <v>200</v>
      </c>
      <c r="C33" s="20">
        <v>10</v>
      </c>
      <c r="D33" s="20">
        <v>3</v>
      </c>
      <c r="E33" s="20">
        <v>7</v>
      </c>
      <c r="F33" s="20">
        <v>120</v>
      </c>
      <c r="G33" s="20" t="s">
        <v>80</v>
      </c>
    </row>
    <row r="34" spans="1:7" x14ac:dyDescent="0.25">
      <c r="A34" s="16" t="s">
        <v>40</v>
      </c>
      <c r="B34" s="67"/>
      <c r="C34" s="6">
        <f>SUM(C25:C33)</f>
        <v>42</v>
      </c>
      <c r="D34" s="6">
        <f t="shared" ref="D34:F34" si="1">SUM(D25:D33)</f>
        <v>28</v>
      </c>
      <c r="E34" s="6">
        <f t="shared" si="1"/>
        <v>113.10000000000001</v>
      </c>
      <c r="F34" s="6">
        <f t="shared" si="1"/>
        <v>909</v>
      </c>
      <c r="G34" s="67"/>
    </row>
    <row r="36" spans="1:7" ht="15.75" x14ac:dyDescent="0.25">
      <c r="A36" s="105" t="s">
        <v>47</v>
      </c>
    </row>
    <row r="38" spans="1:7" ht="30" customHeight="1" x14ac:dyDescent="0.25">
      <c r="A38" s="89" t="s">
        <v>9</v>
      </c>
      <c r="B38" s="91" t="s">
        <v>23</v>
      </c>
      <c r="C38" s="93" t="s">
        <v>10</v>
      </c>
      <c r="D38" s="94"/>
      <c r="E38" s="95"/>
      <c r="F38" s="96" t="s">
        <v>27</v>
      </c>
      <c r="G38" s="98" t="s">
        <v>11</v>
      </c>
    </row>
    <row r="39" spans="1:7" ht="18.75" customHeight="1" x14ac:dyDescent="0.25">
      <c r="A39" s="90"/>
      <c r="B39" s="92"/>
      <c r="C39" s="6" t="s">
        <v>24</v>
      </c>
      <c r="D39" s="6" t="s">
        <v>25</v>
      </c>
      <c r="E39" s="6" t="s">
        <v>26</v>
      </c>
      <c r="F39" s="97"/>
      <c r="G39" s="99"/>
    </row>
    <row r="40" spans="1:7" x14ac:dyDescent="0.25">
      <c r="A40" s="67" t="s">
        <v>41</v>
      </c>
      <c r="B40" s="11" t="s">
        <v>21</v>
      </c>
      <c r="C40" s="67">
        <v>0.3</v>
      </c>
      <c r="D40" s="67">
        <v>0</v>
      </c>
      <c r="E40" s="67">
        <v>15.2</v>
      </c>
      <c r="F40" s="67">
        <v>60</v>
      </c>
      <c r="G40" s="67" t="s">
        <v>118</v>
      </c>
    </row>
    <row r="41" spans="1:7" ht="29.25" x14ac:dyDescent="0.25">
      <c r="A41" s="69" t="s">
        <v>42</v>
      </c>
      <c r="B41" s="11">
        <v>50</v>
      </c>
      <c r="C41" s="67">
        <v>13.8</v>
      </c>
      <c r="D41" s="67">
        <v>12.3</v>
      </c>
      <c r="E41" s="67">
        <v>16.3</v>
      </c>
      <c r="F41" s="67">
        <v>352</v>
      </c>
      <c r="G41" s="67" t="s">
        <v>13</v>
      </c>
    </row>
    <row r="42" spans="1:7" x14ac:dyDescent="0.25">
      <c r="A42" s="69" t="s">
        <v>43</v>
      </c>
      <c r="B42" s="11">
        <v>100</v>
      </c>
      <c r="C42" s="67">
        <v>0.4</v>
      </c>
      <c r="D42" s="67">
        <v>0.4</v>
      </c>
      <c r="E42" s="67">
        <v>9.8000000000000007</v>
      </c>
      <c r="F42" s="67">
        <v>47</v>
      </c>
      <c r="G42" s="68" t="s">
        <v>44</v>
      </c>
    </row>
    <row r="43" spans="1:7" x14ac:dyDescent="0.25">
      <c r="A43" s="16" t="s">
        <v>40</v>
      </c>
      <c r="B43" s="6"/>
      <c r="C43" s="6">
        <f>SUM(C40:C42)</f>
        <v>14.500000000000002</v>
      </c>
      <c r="D43" s="6">
        <f t="shared" ref="D43:F43" si="2">SUM(D40:D42)</f>
        <v>12.700000000000001</v>
      </c>
      <c r="E43" s="6">
        <f t="shared" si="2"/>
        <v>41.3</v>
      </c>
      <c r="F43" s="6">
        <f t="shared" si="2"/>
        <v>459</v>
      </c>
      <c r="G43" s="67"/>
    </row>
    <row r="45" spans="1:7" ht="15.75" x14ac:dyDescent="0.25">
      <c r="A45" s="15" t="s">
        <v>48</v>
      </c>
      <c r="F45" t="s">
        <v>49</v>
      </c>
    </row>
  </sheetData>
  <mergeCells count="19">
    <mergeCell ref="D2:G2"/>
    <mergeCell ref="A5:G5"/>
    <mergeCell ref="A6:G6"/>
    <mergeCell ref="A7:G7"/>
    <mergeCell ref="A11:A12"/>
    <mergeCell ref="B11:B12"/>
    <mergeCell ref="C11:E11"/>
    <mergeCell ref="F11:F12"/>
    <mergeCell ref="G11:G12"/>
    <mergeCell ref="A38:A39"/>
    <mergeCell ref="B38:B39"/>
    <mergeCell ref="C38:E38"/>
    <mergeCell ref="F38:F39"/>
    <mergeCell ref="G38:G39"/>
    <mergeCell ref="A23:A24"/>
    <mergeCell ref="B23:B24"/>
    <mergeCell ref="C23:E23"/>
    <mergeCell ref="F23:F24"/>
    <mergeCell ref="G23:G2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opLeftCell="A16" workbookViewId="0">
      <selection activeCell="M35" sqref="L35:M35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 x14ac:dyDescent="0.25">
      <c r="A1" s="1" t="s">
        <v>138</v>
      </c>
    </row>
    <row r="2" spans="1:7" x14ac:dyDescent="0.25">
      <c r="A2" s="1" t="s">
        <v>1</v>
      </c>
      <c r="D2" s="103" t="s">
        <v>2</v>
      </c>
      <c r="E2" s="103"/>
      <c r="F2" s="103"/>
      <c r="G2" s="103"/>
    </row>
    <row r="3" spans="1:7" x14ac:dyDescent="0.25">
      <c r="A3" s="1" t="s">
        <v>3</v>
      </c>
      <c r="D3" s="1" t="s">
        <v>4</v>
      </c>
    </row>
    <row r="4" spans="1:7" x14ac:dyDescent="0.25">
      <c r="A4" s="1" t="s">
        <v>5</v>
      </c>
      <c r="E4" s="1" t="s">
        <v>6</v>
      </c>
      <c r="F4" s="8"/>
      <c r="G4" s="8"/>
    </row>
    <row r="5" spans="1:7" ht="27" x14ac:dyDescent="0.25">
      <c r="A5" s="101" t="s">
        <v>7</v>
      </c>
      <c r="B5" s="101"/>
      <c r="C5" s="101"/>
      <c r="D5" s="101"/>
      <c r="E5" s="101"/>
      <c r="F5" s="101"/>
      <c r="G5" s="101"/>
    </row>
    <row r="6" spans="1:7" ht="48" customHeight="1" x14ac:dyDescent="0.25">
      <c r="A6" s="100" t="s">
        <v>135</v>
      </c>
      <c r="B6" s="100"/>
      <c r="C6" s="100"/>
      <c r="D6" s="100"/>
      <c r="E6" s="100"/>
      <c r="F6" s="100"/>
      <c r="G6" s="100"/>
    </row>
    <row r="7" spans="1:7" ht="20.25" x14ac:dyDescent="0.25">
      <c r="A7" s="102" t="s">
        <v>8</v>
      </c>
      <c r="B7" s="102"/>
      <c r="C7" s="102"/>
      <c r="D7" s="102"/>
      <c r="E7" s="102"/>
      <c r="F7" s="102"/>
      <c r="G7" s="102"/>
    </row>
    <row r="8" spans="1:7" ht="20.25" x14ac:dyDescent="0.25">
      <c r="A8" s="7"/>
      <c r="B8" s="7"/>
      <c r="C8" s="7"/>
      <c r="D8" s="7"/>
      <c r="E8" s="7"/>
      <c r="F8" s="7"/>
      <c r="G8" s="7"/>
    </row>
    <row r="9" spans="1:7" ht="15.75" x14ac:dyDescent="0.25">
      <c r="A9" s="104" t="s">
        <v>45</v>
      </c>
    </row>
    <row r="11" spans="1:7" ht="30" customHeight="1" x14ac:dyDescent="0.25">
      <c r="A11" s="89" t="s">
        <v>9</v>
      </c>
      <c r="B11" s="91" t="s">
        <v>23</v>
      </c>
      <c r="C11" s="93" t="s">
        <v>10</v>
      </c>
      <c r="D11" s="94"/>
      <c r="E11" s="95"/>
      <c r="F11" s="96" t="s">
        <v>27</v>
      </c>
      <c r="G11" s="98" t="s">
        <v>11</v>
      </c>
    </row>
    <row r="12" spans="1:7" ht="18.75" customHeight="1" x14ac:dyDescent="0.25">
      <c r="A12" s="90"/>
      <c r="B12" s="92"/>
      <c r="C12" s="6" t="s">
        <v>24</v>
      </c>
      <c r="D12" s="6" t="s">
        <v>25</v>
      </c>
      <c r="E12" s="6" t="s">
        <v>26</v>
      </c>
      <c r="F12" s="97"/>
      <c r="G12" s="99"/>
    </row>
    <row r="13" spans="1:7" ht="18.75" customHeight="1" x14ac:dyDescent="0.25">
      <c r="A13" s="72" t="s">
        <v>50</v>
      </c>
      <c r="B13" s="71">
        <v>60</v>
      </c>
      <c r="C13" s="71">
        <v>0.6</v>
      </c>
      <c r="D13" s="71">
        <v>0.12</v>
      </c>
      <c r="E13" s="71">
        <v>2.2000000000000002</v>
      </c>
      <c r="F13" s="71">
        <v>13.2</v>
      </c>
      <c r="G13" s="71" t="s">
        <v>31</v>
      </c>
    </row>
    <row r="14" spans="1:7" ht="29.25" x14ac:dyDescent="0.25">
      <c r="A14" s="72" t="s">
        <v>119</v>
      </c>
      <c r="B14" s="13" t="s">
        <v>122</v>
      </c>
      <c r="C14" s="72">
        <v>12.5</v>
      </c>
      <c r="D14" s="72">
        <v>12.8</v>
      </c>
      <c r="E14" s="72">
        <v>13.2</v>
      </c>
      <c r="F14" s="72">
        <v>220</v>
      </c>
      <c r="G14" s="72" t="s">
        <v>74</v>
      </c>
    </row>
    <row r="15" spans="1:7" ht="29.25" x14ac:dyDescent="0.25">
      <c r="A15" s="72" t="s">
        <v>120</v>
      </c>
      <c r="B15" s="72">
        <v>150</v>
      </c>
      <c r="C15" s="72">
        <v>3.2</v>
      </c>
      <c r="D15" s="72">
        <v>4.2</v>
      </c>
      <c r="E15" s="72">
        <v>20.8</v>
      </c>
      <c r="F15" s="72">
        <v>133</v>
      </c>
      <c r="G15" s="72" t="s">
        <v>17</v>
      </c>
    </row>
    <row r="16" spans="1:7" ht="27.75" customHeight="1" x14ac:dyDescent="0.25">
      <c r="A16" s="75" t="s">
        <v>68</v>
      </c>
      <c r="B16" s="72">
        <v>200</v>
      </c>
      <c r="C16" s="71">
        <v>4</v>
      </c>
      <c r="D16" s="71">
        <v>3.4</v>
      </c>
      <c r="E16" s="71">
        <v>17.5</v>
      </c>
      <c r="F16" s="71">
        <v>119</v>
      </c>
      <c r="G16" s="72" t="s">
        <v>69</v>
      </c>
    </row>
    <row r="17" spans="1:7" x14ac:dyDescent="0.25">
      <c r="A17" s="74" t="s">
        <v>121</v>
      </c>
      <c r="B17" s="76">
        <v>20</v>
      </c>
      <c r="C17" s="76">
        <v>5.2</v>
      </c>
      <c r="D17" s="76">
        <v>5.3</v>
      </c>
      <c r="E17" s="76">
        <v>0</v>
      </c>
      <c r="F17" s="76">
        <v>68</v>
      </c>
      <c r="G17" s="74" t="s">
        <v>65</v>
      </c>
    </row>
    <row r="18" spans="1:7" x14ac:dyDescent="0.25">
      <c r="A18" s="71" t="s">
        <v>18</v>
      </c>
      <c r="B18" s="71">
        <v>40</v>
      </c>
      <c r="C18" s="71">
        <v>2.8</v>
      </c>
      <c r="D18" s="71">
        <v>0.4</v>
      </c>
      <c r="E18" s="71">
        <v>20.100000000000001</v>
      </c>
      <c r="F18" s="71">
        <v>82</v>
      </c>
      <c r="G18" s="71" t="s">
        <v>13</v>
      </c>
    </row>
    <row r="19" spans="1:7" x14ac:dyDescent="0.25">
      <c r="A19" s="71" t="s">
        <v>19</v>
      </c>
      <c r="B19" s="71">
        <v>40</v>
      </c>
      <c r="C19" s="71">
        <v>2.6</v>
      </c>
      <c r="D19" s="9">
        <v>0.4</v>
      </c>
      <c r="E19" s="10">
        <v>16.8</v>
      </c>
      <c r="F19" s="70">
        <v>80</v>
      </c>
      <c r="G19" s="71" t="s">
        <v>13</v>
      </c>
    </row>
    <row r="20" spans="1:7" x14ac:dyDescent="0.25">
      <c r="A20" s="16" t="s">
        <v>40</v>
      </c>
      <c r="B20" s="71"/>
      <c r="C20" s="6">
        <f>SUM(C13:C19)</f>
        <v>30.900000000000002</v>
      </c>
      <c r="D20" s="6">
        <f t="shared" ref="D20:F20" si="0">SUM(D13:D19)</f>
        <v>26.619999999999997</v>
      </c>
      <c r="E20" s="6">
        <f t="shared" si="0"/>
        <v>90.600000000000009</v>
      </c>
      <c r="F20" s="6">
        <f t="shared" si="0"/>
        <v>715.2</v>
      </c>
      <c r="G20" s="71"/>
    </row>
    <row r="22" spans="1:7" ht="15.75" x14ac:dyDescent="0.25">
      <c r="A22" s="105" t="s">
        <v>46</v>
      </c>
    </row>
    <row r="24" spans="1:7" ht="30" customHeight="1" x14ac:dyDescent="0.25">
      <c r="A24" s="89" t="s">
        <v>9</v>
      </c>
      <c r="B24" s="91" t="s">
        <v>23</v>
      </c>
      <c r="C24" s="93" t="s">
        <v>10</v>
      </c>
      <c r="D24" s="94"/>
      <c r="E24" s="95"/>
      <c r="F24" s="96" t="s">
        <v>27</v>
      </c>
      <c r="G24" s="98" t="s">
        <v>11</v>
      </c>
    </row>
    <row r="25" spans="1:7" ht="18.75" customHeight="1" x14ac:dyDescent="0.25">
      <c r="A25" s="90"/>
      <c r="B25" s="92"/>
      <c r="C25" s="6" t="s">
        <v>24</v>
      </c>
      <c r="D25" s="6" t="s">
        <v>25</v>
      </c>
      <c r="E25" s="6" t="s">
        <v>26</v>
      </c>
      <c r="F25" s="97"/>
      <c r="G25" s="99"/>
    </row>
    <row r="26" spans="1:7" ht="18.75" customHeight="1" x14ac:dyDescent="0.25">
      <c r="A26" s="72" t="s">
        <v>123</v>
      </c>
      <c r="B26" s="71">
        <v>100</v>
      </c>
      <c r="C26" s="71">
        <v>0.6</v>
      </c>
      <c r="D26" s="71">
        <v>0.1</v>
      </c>
      <c r="E26" s="71">
        <v>0.2</v>
      </c>
      <c r="F26" s="71">
        <v>12</v>
      </c>
      <c r="G26" s="71" t="s">
        <v>31</v>
      </c>
    </row>
    <row r="27" spans="1:7" ht="27" customHeight="1" x14ac:dyDescent="0.25">
      <c r="A27" s="19" t="s">
        <v>56</v>
      </c>
      <c r="B27" s="13" t="s">
        <v>57</v>
      </c>
      <c r="C27" s="72">
        <v>1.9</v>
      </c>
      <c r="D27" s="72">
        <v>5.4</v>
      </c>
      <c r="E27" s="72">
        <v>21.5</v>
      </c>
      <c r="F27" s="72">
        <v>110</v>
      </c>
      <c r="G27" s="72" t="s">
        <v>58</v>
      </c>
    </row>
    <row r="28" spans="1:7" ht="39.75" customHeight="1" x14ac:dyDescent="0.25">
      <c r="A28" s="72" t="s">
        <v>125</v>
      </c>
      <c r="B28" s="13" t="s">
        <v>35</v>
      </c>
      <c r="C28" s="72">
        <v>10.8</v>
      </c>
      <c r="D28" s="72">
        <v>12.5</v>
      </c>
      <c r="E28" s="72">
        <v>11.2</v>
      </c>
      <c r="F28" s="72">
        <v>164</v>
      </c>
      <c r="G28" s="72" t="s">
        <v>36</v>
      </c>
    </row>
    <row r="29" spans="1:7" ht="29.25" x14ac:dyDescent="0.25">
      <c r="A29" s="72" t="s">
        <v>83</v>
      </c>
      <c r="B29" s="72">
        <v>180</v>
      </c>
      <c r="C29" s="72">
        <v>6.5</v>
      </c>
      <c r="D29" s="72">
        <v>7</v>
      </c>
      <c r="E29" s="72">
        <v>36.5</v>
      </c>
      <c r="F29" s="72">
        <v>235</v>
      </c>
      <c r="G29" s="72" t="s">
        <v>84</v>
      </c>
    </row>
    <row r="30" spans="1:7" ht="29.25" x14ac:dyDescent="0.25">
      <c r="A30" s="72" t="s">
        <v>37</v>
      </c>
      <c r="B30" s="72">
        <v>200</v>
      </c>
      <c r="C30" s="72">
        <v>1</v>
      </c>
      <c r="D30" s="72">
        <v>0</v>
      </c>
      <c r="E30" s="72">
        <v>23.4</v>
      </c>
      <c r="F30" s="72">
        <v>92</v>
      </c>
      <c r="G30" s="72" t="s">
        <v>38</v>
      </c>
    </row>
    <row r="31" spans="1:7" ht="29.25" x14ac:dyDescent="0.25">
      <c r="A31" s="72" t="s">
        <v>124</v>
      </c>
      <c r="B31" s="72">
        <v>53</v>
      </c>
      <c r="C31" s="72">
        <v>1.2</v>
      </c>
      <c r="D31" s="71">
        <v>5.6</v>
      </c>
      <c r="E31" s="71">
        <v>91</v>
      </c>
      <c r="F31" s="71">
        <v>373</v>
      </c>
      <c r="G31" s="71" t="s">
        <v>39</v>
      </c>
    </row>
    <row r="32" spans="1:7" x14ac:dyDescent="0.25">
      <c r="A32" s="71" t="s">
        <v>18</v>
      </c>
      <c r="B32" s="71">
        <v>60</v>
      </c>
      <c r="C32" s="71">
        <v>4.2</v>
      </c>
      <c r="D32" s="71">
        <v>0.6</v>
      </c>
      <c r="E32" s="71">
        <v>30.2</v>
      </c>
      <c r="F32" s="71">
        <v>120</v>
      </c>
      <c r="G32" s="71" t="s">
        <v>39</v>
      </c>
    </row>
    <row r="33" spans="1:7" x14ac:dyDescent="0.25">
      <c r="A33" s="71" t="s">
        <v>19</v>
      </c>
      <c r="B33" s="71">
        <v>40</v>
      </c>
      <c r="C33" s="71">
        <v>2.6</v>
      </c>
      <c r="D33" s="9">
        <v>0.4</v>
      </c>
      <c r="E33" s="10">
        <v>16.8</v>
      </c>
      <c r="F33" s="70">
        <v>82</v>
      </c>
      <c r="G33" s="71" t="s">
        <v>39</v>
      </c>
    </row>
    <row r="34" spans="1:7" x14ac:dyDescent="0.25">
      <c r="A34" s="16" t="s">
        <v>40</v>
      </c>
      <c r="B34" s="71"/>
      <c r="C34" s="6">
        <f>SUM(C26:C33)</f>
        <v>28.8</v>
      </c>
      <c r="D34" s="6">
        <f t="shared" ref="D34:F34" si="1">SUM(D26:D33)</f>
        <v>31.6</v>
      </c>
      <c r="E34" s="6">
        <f t="shared" si="1"/>
        <v>230.8</v>
      </c>
      <c r="F34" s="6">
        <f t="shared" si="1"/>
        <v>1188</v>
      </c>
      <c r="G34" s="71"/>
    </row>
    <row r="36" spans="1:7" ht="15.75" x14ac:dyDescent="0.25">
      <c r="A36" s="105" t="s">
        <v>47</v>
      </c>
    </row>
    <row r="38" spans="1:7" ht="30" customHeight="1" x14ac:dyDescent="0.25">
      <c r="A38" s="89" t="s">
        <v>9</v>
      </c>
      <c r="B38" s="91" t="s">
        <v>23</v>
      </c>
      <c r="C38" s="93" t="s">
        <v>10</v>
      </c>
      <c r="D38" s="94"/>
      <c r="E38" s="95"/>
      <c r="F38" s="96" t="s">
        <v>27</v>
      </c>
      <c r="G38" s="98" t="s">
        <v>11</v>
      </c>
    </row>
    <row r="39" spans="1:7" ht="18.75" customHeight="1" x14ac:dyDescent="0.25">
      <c r="A39" s="90"/>
      <c r="B39" s="92"/>
      <c r="C39" s="6" t="s">
        <v>24</v>
      </c>
      <c r="D39" s="6" t="s">
        <v>25</v>
      </c>
      <c r="E39" s="6" t="s">
        <v>26</v>
      </c>
      <c r="F39" s="97"/>
      <c r="G39" s="99"/>
    </row>
    <row r="40" spans="1:7" x14ac:dyDescent="0.25">
      <c r="A40" s="71" t="s">
        <v>68</v>
      </c>
      <c r="B40" s="13">
        <v>200</v>
      </c>
      <c r="C40" s="72">
        <v>4</v>
      </c>
      <c r="D40" s="72">
        <v>3.4</v>
      </c>
      <c r="E40" s="72">
        <v>17.5</v>
      </c>
      <c r="F40" s="72">
        <v>119</v>
      </c>
      <c r="G40" s="72" t="s">
        <v>69</v>
      </c>
    </row>
    <row r="41" spans="1:7" ht="29.25" x14ac:dyDescent="0.25">
      <c r="A41" s="73" t="s">
        <v>42</v>
      </c>
      <c r="B41" s="11">
        <v>50</v>
      </c>
      <c r="C41" s="71">
        <v>15.3</v>
      </c>
      <c r="D41" s="71">
        <v>15.2</v>
      </c>
      <c r="E41" s="71">
        <v>27.8</v>
      </c>
      <c r="F41" s="71">
        <v>289</v>
      </c>
      <c r="G41" s="71" t="s">
        <v>13</v>
      </c>
    </row>
    <row r="42" spans="1:7" x14ac:dyDescent="0.25">
      <c r="A42" s="73" t="s">
        <v>43</v>
      </c>
      <c r="B42" s="11">
        <v>100</v>
      </c>
      <c r="C42" s="71">
        <v>0.4</v>
      </c>
      <c r="D42" s="71">
        <v>0.4</v>
      </c>
      <c r="E42" s="71">
        <v>9.8000000000000007</v>
      </c>
      <c r="F42" s="71">
        <v>47</v>
      </c>
      <c r="G42" s="72" t="s">
        <v>44</v>
      </c>
    </row>
    <row r="43" spans="1:7" x14ac:dyDescent="0.25">
      <c r="A43" s="16" t="s">
        <v>40</v>
      </c>
      <c r="B43" s="60"/>
      <c r="C43" s="60">
        <f>SUM(C40:C42)</f>
        <v>19.7</v>
      </c>
      <c r="D43" s="60">
        <f t="shared" ref="D43:F43" si="2">SUM(D40:D42)</f>
        <v>18.999999999999996</v>
      </c>
      <c r="E43" s="60">
        <f t="shared" si="2"/>
        <v>55.099999999999994</v>
      </c>
      <c r="F43" s="60">
        <f t="shared" si="2"/>
        <v>455</v>
      </c>
      <c r="G43" s="72"/>
    </row>
    <row r="45" spans="1:7" ht="15.75" x14ac:dyDescent="0.25">
      <c r="A45" s="15" t="s">
        <v>48</v>
      </c>
      <c r="F45" t="s">
        <v>49</v>
      </c>
    </row>
  </sheetData>
  <mergeCells count="19">
    <mergeCell ref="D2:G2"/>
    <mergeCell ref="A5:G5"/>
    <mergeCell ref="A6:G6"/>
    <mergeCell ref="A7:G7"/>
    <mergeCell ref="A11:A12"/>
    <mergeCell ref="B11:B12"/>
    <mergeCell ref="C11:E11"/>
    <mergeCell ref="F11:F12"/>
    <mergeCell ref="G11:G12"/>
    <mergeCell ref="A38:A39"/>
    <mergeCell ref="B38:B39"/>
    <mergeCell ref="C38:E38"/>
    <mergeCell ref="F38:F39"/>
    <mergeCell ref="G38:G39"/>
    <mergeCell ref="A24:A25"/>
    <mergeCell ref="B24:B25"/>
    <mergeCell ref="C24:E24"/>
    <mergeCell ref="F24:F25"/>
    <mergeCell ref="G24:G25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16" workbookViewId="0">
      <selection activeCell="A35" sqref="A35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 x14ac:dyDescent="0.25">
      <c r="A1" s="1" t="s">
        <v>137</v>
      </c>
    </row>
    <row r="2" spans="1:7" x14ac:dyDescent="0.25">
      <c r="A2" s="1" t="s">
        <v>1</v>
      </c>
      <c r="D2" s="103" t="s">
        <v>2</v>
      </c>
      <c r="E2" s="103"/>
      <c r="F2" s="103"/>
      <c r="G2" s="103"/>
    </row>
    <row r="3" spans="1:7" x14ac:dyDescent="0.25">
      <c r="A3" s="1" t="s">
        <v>3</v>
      </c>
      <c r="D3" s="1" t="s">
        <v>4</v>
      </c>
    </row>
    <row r="4" spans="1:7" x14ac:dyDescent="0.25">
      <c r="A4" s="1" t="s">
        <v>5</v>
      </c>
      <c r="E4" s="1" t="s">
        <v>6</v>
      </c>
      <c r="F4" s="8"/>
      <c r="G4" s="8"/>
    </row>
    <row r="5" spans="1:7" ht="27" x14ac:dyDescent="0.25">
      <c r="A5" s="101" t="s">
        <v>7</v>
      </c>
      <c r="B5" s="101"/>
      <c r="C5" s="101"/>
      <c r="D5" s="101"/>
      <c r="E5" s="101"/>
      <c r="F5" s="101"/>
      <c r="G5" s="101"/>
    </row>
    <row r="6" spans="1:7" ht="48" customHeight="1" x14ac:dyDescent="0.25">
      <c r="A6" s="100" t="s">
        <v>135</v>
      </c>
      <c r="B6" s="100"/>
      <c r="C6" s="100"/>
      <c r="D6" s="100"/>
      <c r="E6" s="100"/>
      <c r="F6" s="100"/>
      <c r="G6" s="100"/>
    </row>
    <row r="7" spans="1:7" ht="20.25" x14ac:dyDescent="0.25">
      <c r="A7" s="102" t="s">
        <v>8</v>
      </c>
      <c r="B7" s="102"/>
      <c r="C7" s="102"/>
      <c r="D7" s="102"/>
      <c r="E7" s="102"/>
      <c r="F7" s="102"/>
      <c r="G7" s="102"/>
    </row>
    <row r="8" spans="1:7" ht="20.25" x14ac:dyDescent="0.25">
      <c r="A8" s="7"/>
      <c r="B8" s="7"/>
      <c r="C8" s="7"/>
      <c r="D8" s="7"/>
      <c r="E8" s="7"/>
      <c r="F8" s="7"/>
      <c r="G8" s="7"/>
    </row>
    <row r="9" spans="1:7" ht="15.75" x14ac:dyDescent="0.25">
      <c r="A9" s="104" t="s">
        <v>45</v>
      </c>
    </row>
    <row r="11" spans="1:7" ht="30" customHeight="1" x14ac:dyDescent="0.25">
      <c r="A11" s="89" t="s">
        <v>9</v>
      </c>
      <c r="B11" s="91" t="s">
        <v>23</v>
      </c>
      <c r="C11" s="93" t="s">
        <v>10</v>
      </c>
      <c r="D11" s="94"/>
      <c r="E11" s="95"/>
      <c r="F11" s="96" t="s">
        <v>27</v>
      </c>
      <c r="G11" s="98" t="s">
        <v>11</v>
      </c>
    </row>
    <row r="12" spans="1:7" ht="18.75" customHeight="1" x14ac:dyDescent="0.25">
      <c r="A12" s="90"/>
      <c r="B12" s="92"/>
      <c r="C12" s="6" t="s">
        <v>24</v>
      </c>
      <c r="D12" s="6" t="s">
        <v>25</v>
      </c>
      <c r="E12" s="6" t="s">
        <v>26</v>
      </c>
      <c r="F12" s="97"/>
      <c r="G12" s="99"/>
    </row>
    <row r="13" spans="1:7" x14ac:dyDescent="0.25">
      <c r="A13" s="79" t="s">
        <v>96</v>
      </c>
      <c r="B13" s="78">
        <v>60</v>
      </c>
      <c r="C13" s="78">
        <v>0.4</v>
      </c>
      <c r="D13" s="78">
        <v>0.06</v>
      </c>
      <c r="E13" s="78">
        <v>0.11</v>
      </c>
      <c r="F13" s="78">
        <v>7.2</v>
      </c>
      <c r="G13" s="78" t="s">
        <v>97</v>
      </c>
    </row>
    <row r="14" spans="1:7" ht="29.25" x14ac:dyDescent="0.25">
      <c r="A14" s="80" t="s">
        <v>103</v>
      </c>
      <c r="B14" s="52" t="s">
        <v>126</v>
      </c>
      <c r="C14" s="77">
        <v>14.5</v>
      </c>
      <c r="D14" s="78">
        <v>7.3</v>
      </c>
      <c r="E14" s="78">
        <v>5.7</v>
      </c>
      <c r="F14" s="78">
        <v>157</v>
      </c>
      <c r="G14" s="78" t="s">
        <v>105</v>
      </c>
    </row>
    <row r="15" spans="1:7" ht="27.75" customHeight="1" x14ac:dyDescent="0.25">
      <c r="A15" s="79" t="s">
        <v>53</v>
      </c>
      <c r="B15" s="79">
        <v>180</v>
      </c>
      <c r="C15" s="79">
        <v>3.6</v>
      </c>
      <c r="D15" s="79">
        <v>5.7</v>
      </c>
      <c r="E15" s="79">
        <v>24.2</v>
      </c>
      <c r="F15" s="79">
        <v>164</v>
      </c>
      <c r="G15" s="79" t="s">
        <v>54</v>
      </c>
    </row>
    <row r="16" spans="1:7" ht="29.25" x14ac:dyDescent="0.25">
      <c r="A16" s="79" t="s">
        <v>85</v>
      </c>
      <c r="B16" s="79">
        <v>200</v>
      </c>
      <c r="C16" s="79">
        <v>1</v>
      </c>
      <c r="D16" s="79">
        <v>0</v>
      </c>
      <c r="E16" s="79">
        <v>26</v>
      </c>
      <c r="F16" s="79">
        <v>92</v>
      </c>
      <c r="G16" s="79" t="s">
        <v>38</v>
      </c>
    </row>
    <row r="17" spans="1:7" x14ac:dyDescent="0.25">
      <c r="A17" s="78" t="s">
        <v>18</v>
      </c>
      <c r="B17" s="78">
        <v>50</v>
      </c>
      <c r="C17" s="78">
        <v>3.5</v>
      </c>
      <c r="D17" s="78">
        <v>0.4</v>
      </c>
      <c r="E17" s="78">
        <v>0.5</v>
      </c>
      <c r="F17" s="78">
        <v>100</v>
      </c>
      <c r="G17" s="78" t="s">
        <v>13</v>
      </c>
    </row>
    <row r="18" spans="1:7" x14ac:dyDescent="0.25">
      <c r="A18" s="78" t="s">
        <v>19</v>
      </c>
      <c r="B18" s="78">
        <v>30</v>
      </c>
      <c r="C18" s="78">
        <v>2.2000000000000002</v>
      </c>
      <c r="D18" s="9">
        <v>1.3</v>
      </c>
      <c r="E18" s="10">
        <v>10.3</v>
      </c>
      <c r="F18" s="77">
        <v>61</v>
      </c>
      <c r="G18" s="78" t="s">
        <v>13</v>
      </c>
    </row>
    <row r="19" spans="1:7" x14ac:dyDescent="0.25">
      <c r="A19" s="16" t="s">
        <v>40</v>
      </c>
      <c r="B19" s="78"/>
      <c r="C19" s="6">
        <f>SUM(C13:C18)</f>
        <v>25.2</v>
      </c>
      <c r="D19" s="6">
        <f t="shared" ref="D19:F19" si="0">SUM(D13:D18)</f>
        <v>14.76</v>
      </c>
      <c r="E19" s="6">
        <f t="shared" si="0"/>
        <v>66.81</v>
      </c>
      <c r="F19" s="6">
        <f t="shared" si="0"/>
        <v>581.20000000000005</v>
      </c>
      <c r="G19" s="78"/>
    </row>
    <row r="21" spans="1:7" ht="15.75" x14ac:dyDescent="0.25">
      <c r="A21" s="105" t="s">
        <v>46</v>
      </c>
    </row>
    <row r="23" spans="1:7" ht="30" customHeight="1" x14ac:dyDescent="0.25">
      <c r="A23" s="89" t="s">
        <v>9</v>
      </c>
      <c r="B23" s="91" t="s">
        <v>23</v>
      </c>
      <c r="C23" s="93" t="s">
        <v>10</v>
      </c>
      <c r="D23" s="94"/>
      <c r="E23" s="95"/>
      <c r="F23" s="96" t="s">
        <v>27</v>
      </c>
      <c r="G23" s="98" t="s">
        <v>11</v>
      </c>
    </row>
    <row r="24" spans="1:7" ht="18.75" customHeight="1" x14ac:dyDescent="0.25">
      <c r="A24" s="90"/>
      <c r="B24" s="92"/>
      <c r="C24" s="6" t="s">
        <v>24</v>
      </c>
      <c r="D24" s="6" t="s">
        <v>25</v>
      </c>
      <c r="E24" s="6" t="s">
        <v>26</v>
      </c>
      <c r="F24" s="97"/>
      <c r="G24" s="99"/>
    </row>
    <row r="25" spans="1:7" ht="18.75" customHeight="1" x14ac:dyDescent="0.25">
      <c r="A25" s="19" t="s">
        <v>12</v>
      </c>
      <c r="B25" s="79">
        <v>100</v>
      </c>
      <c r="C25" s="79">
        <v>1.2</v>
      </c>
      <c r="D25" s="79">
        <v>4.7</v>
      </c>
      <c r="E25" s="79">
        <v>7.7</v>
      </c>
      <c r="F25" s="79">
        <v>78</v>
      </c>
      <c r="G25" s="79" t="s">
        <v>13</v>
      </c>
    </row>
    <row r="26" spans="1:7" ht="18.75" customHeight="1" x14ac:dyDescent="0.25">
      <c r="A26" s="79" t="s">
        <v>71</v>
      </c>
      <c r="B26" s="78">
        <v>250</v>
      </c>
      <c r="C26" s="78">
        <v>2</v>
      </c>
      <c r="D26" s="78">
        <v>5.7</v>
      </c>
      <c r="E26" s="78">
        <v>11.7</v>
      </c>
      <c r="F26" s="78">
        <v>107</v>
      </c>
      <c r="G26" s="78" t="s">
        <v>72</v>
      </c>
    </row>
    <row r="27" spans="1:7" x14ac:dyDescent="0.25">
      <c r="A27" s="79" t="s">
        <v>127</v>
      </c>
      <c r="B27" s="13" t="s">
        <v>128</v>
      </c>
      <c r="C27" s="79">
        <v>16.100000000000001</v>
      </c>
      <c r="D27" s="79">
        <v>22.5</v>
      </c>
      <c r="E27" s="79">
        <v>9</v>
      </c>
      <c r="F27" s="79">
        <v>304</v>
      </c>
      <c r="G27" s="79" t="s">
        <v>100</v>
      </c>
    </row>
    <row r="28" spans="1:7" x14ac:dyDescent="0.25">
      <c r="A28" s="78" t="s">
        <v>129</v>
      </c>
      <c r="B28" s="78">
        <v>180</v>
      </c>
      <c r="C28" s="79">
        <v>4.5999999999999996</v>
      </c>
      <c r="D28" s="79">
        <v>8.1999999999999993</v>
      </c>
      <c r="E28" s="79">
        <v>19.3</v>
      </c>
      <c r="F28" s="79">
        <v>138</v>
      </c>
      <c r="G28" s="78" t="s">
        <v>130</v>
      </c>
    </row>
    <row r="29" spans="1:7" x14ac:dyDescent="0.25">
      <c r="A29" s="78" t="s">
        <v>101</v>
      </c>
      <c r="B29" s="78">
        <v>200</v>
      </c>
      <c r="C29" s="78">
        <v>1.2</v>
      </c>
      <c r="D29" s="78">
        <v>0</v>
      </c>
      <c r="E29" s="78">
        <v>38.799999999999997</v>
      </c>
      <c r="F29" s="78">
        <v>132</v>
      </c>
      <c r="G29" s="78" t="s">
        <v>102</v>
      </c>
    </row>
    <row r="30" spans="1:7" x14ac:dyDescent="0.25">
      <c r="A30" s="78" t="s">
        <v>18</v>
      </c>
      <c r="B30" s="78">
        <v>50</v>
      </c>
      <c r="C30" s="78">
        <v>3.5</v>
      </c>
      <c r="D30" s="78">
        <v>0.5</v>
      </c>
      <c r="E30" s="78">
        <v>25.1</v>
      </c>
      <c r="F30" s="78">
        <v>100</v>
      </c>
      <c r="G30" s="78" t="s">
        <v>39</v>
      </c>
    </row>
    <row r="31" spans="1:7" x14ac:dyDescent="0.25">
      <c r="A31" s="78" t="s">
        <v>19</v>
      </c>
      <c r="B31" s="78">
        <v>50</v>
      </c>
      <c r="C31" s="78">
        <v>3.2</v>
      </c>
      <c r="D31" s="9">
        <v>0.5</v>
      </c>
      <c r="E31" s="10">
        <v>21</v>
      </c>
      <c r="F31" s="77">
        <v>102</v>
      </c>
      <c r="G31" s="78" t="s">
        <v>39</v>
      </c>
    </row>
    <row r="32" spans="1:7" x14ac:dyDescent="0.25">
      <c r="A32" s="78" t="s">
        <v>43</v>
      </c>
      <c r="B32" s="78">
        <v>150</v>
      </c>
      <c r="C32" s="78">
        <v>0.6</v>
      </c>
      <c r="D32" s="78">
        <v>0.6</v>
      </c>
      <c r="E32" s="78">
        <v>14.7</v>
      </c>
      <c r="F32" s="78">
        <v>70.5</v>
      </c>
      <c r="G32" s="78" t="s">
        <v>44</v>
      </c>
    </row>
    <row r="33" spans="1:7" x14ac:dyDescent="0.25">
      <c r="A33" s="16" t="s">
        <v>40</v>
      </c>
      <c r="B33" s="78"/>
      <c r="C33" s="6">
        <f>SUM(C25:C32)</f>
        <v>32.4</v>
      </c>
      <c r="D33" s="6">
        <f t="shared" ref="D33:F33" si="1">SUM(D25:D32)</f>
        <v>42.699999999999996</v>
      </c>
      <c r="E33" s="6">
        <f t="shared" si="1"/>
        <v>147.29999999999998</v>
      </c>
      <c r="F33" s="6">
        <f t="shared" si="1"/>
        <v>1031.5</v>
      </c>
      <c r="G33" s="78"/>
    </row>
    <row r="35" spans="1:7" ht="15.75" x14ac:dyDescent="0.25">
      <c r="A35" s="105" t="s">
        <v>47</v>
      </c>
    </row>
    <row r="37" spans="1:7" ht="30" customHeight="1" x14ac:dyDescent="0.25">
      <c r="A37" s="89" t="s">
        <v>9</v>
      </c>
      <c r="B37" s="91" t="s">
        <v>23</v>
      </c>
      <c r="C37" s="93" t="s">
        <v>10</v>
      </c>
      <c r="D37" s="94"/>
      <c r="E37" s="95"/>
      <c r="F37" s="96" t="s">
        <v>27</v>
      </c>
      <c r="G37" s="98" t="s">
        <v>11</v>
      </c>
    </row>
    <row r="38" spans="1:7" ht="18.75" customHeight="1" x14ac:dyDescent="0.25">
      <c r="A38" s="90"/>
      <c r="B38" s="92"/>
      <c r="C38" s="6" t="s">
        <v>24</v>
      </c>
      <c r="D38" s="6" t="s">
        <v>25</v>
      </c>
      <c r="E38" s="6" t="s">
        <v>26</v>
      </c>
      <c r="F38" s="97"/>
      <c r="G38" s="99"/>
    </row>
    <row r="39" spans="1:7" ht="29.25" x14ac:dyDescent="0.25">
      <c r="A39" s="79" t="s">
        <v>37</v>
      </c>
      <c r="B39" s="79">
        <v>200</v>
      </c>
      <c r="C39" s="79">
        <v>1</v>
      </c>
      <c r="D39" s="79">
        <v>0</v>
      </c>
      <c r="E39" s="79">
        <v>16</v>
      </c>
      <c r="F39" s="79">
        <v>92</v>
      </c>
      <c r="G39" s="79" t="s">
        <v>38</v>
      </c>
    </row>
    <row r="40" spans="1:7" ht="29.25" x14ac:dyDescent="0.25">
      <c r="A40" s="81" t="s">
        <v>42</v>
      </c>
      <c r="B40" s="11">
        <v>50</v>
      </c>
      <c r="C40" s="78">
        <v>6.9</v>
      </c>
      <c r="D40" s="78">
        <v>15.2</v>
      </c>
      <c r="E40" s="78">
        <v>38.200000000000003</v>
      </c>
      <c r="F40" s="78">
        <v>231</v>
      </c>
      <c r="G40" s="79" t="s">
        <v>13</v>
      </c>
    </row>
    <row r="41" spans="1:7" x14ac:dyDescent="0.25">
      <c r="A41" s="81" t="s">
        <v>43</v>
      </c>
      <c r="B41" s="11">
        <v>100</v>
      </c>
      <c r="C41" s="78">
        <v>0.4</v>
      </c>
      <c r="D41" s="78">
        <v>0.4</v>
      </c>
      <c r="E41" s="78">
        <v>9.8000000000000007</v>
      </c>
      <c r="F41" s="78">
        <v>47</v>
      </c>
      <c r="G41" s="79" t="s">
        <v>44</v>
      </c>
    </row>
    <row r="42" spans="1:7" x14ac:dyDescent="0.25">
      <c r="A42" s="16" t="s">
        <v>40</v>
      </c>
      <c r="B42" s="60"/>
      <c r="C42" s="60">
        <f>SUM(C39:C41)</f>
        <v>8.3000000000000007</v>
      </c>
      <c r="D42" s="60">
        <f t="shared" ref="D42:F42" si="2">SUM(D39:D41)</f>
        <v>15.6</v>
      </c>
      <c r="E42" s="60">
        <f t="shared" si="2"/>
        <v>64</v>
      </c>
      <c r="F42" s="60">
        <f t="shared" si="2"/>
        <v>370</v>
      </c>
      <c r="G42" s="79"/>
    </row>
    <row r="44" spans="1:7" ht="15.75" x14ac:dyDescent="0.25">
      <c r="A44" s="15" t="s">
        <v>48</v>
      </c>
      <c r="F44" t="s">
        <v>49</v>
      </c>
    </row>
  </sheetData>
  <mergeCells count="19">
    <mergeCell ref="D2:G2"/>
    <mergeCell ref="A5:G5"/>
    <mergeCell ref="A6:G6"/>
    <mergeCell ref="A7:G7"/>
    <mergeCell ref="A11:A12"/>
    <mergeCell ref="B11:B12"/>
    <mergeCell ref="C11:E11"/>
    <mergeCell ref="F11:F12"/>
    <mergeCell ref="G11:G12"/>
    <mergeCell ref="A37:A38"/>
    <mergeCell ref="B37:B38"/>
    <mergeCell ref="C37:E37"/>
    <mergeCell ref="F37:F38"/>
    <mergeCell ref="G37:G38"/>
    <mergeCell ref="A23:A24"/>
    <mergeCell ref="B23:B24"/>
    <mergeCell ref="C23:E23"/>
    <mergeCell ref="F23:F24"/>
    <mergeCell ref="G23:G2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Buh02</dc:creator>
  <cp:lastModifiedBy>Buh02</cp:lastModifiedBy>
  <cp:lastPrinted>2023-08-30T11:46:47Z</cp:lastPrinted>
  <dcterms:created xsi:type="dcterms:W3CDTF">2023-08-30T09:44:20Z</dcterms:created>
  <dcterms:modified xsi:type="dcterms:W3CDTF">2023-08-30T11:47:02Z</dcterms:modified>
</cp:coreProperties>
</file>