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7795" windowHeight="12090" activeTab="9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45621"/>
</workbook>
</file>

<file path=xl/calcChain.xml><?xml version="1.0" encoding="utf-8"?>
<calcChain xmlns="http://schemas.openxmlformats.org/spreadsheetml/2006/main">
  <c r="D33" i="6" l="1"/>
  <c r="E33" i="6"/>
  <c r="F33" i="6"/>
  <c r="C33" i="6"/>
  <c r="D40" i="10"/>
  <c r="E40" i="10"/>
  <c r="F40" i="10"/>
  <c r="C40" i="10"/>
  <c r="D31" i="10"/>
  <c r="E31" i="10"/>
  <c r="F31" i="10"/>
  <c r="C31" i="10"/>
  <c r="D20" i="10"/>
  <c r="E20" i="10"/>
  <c r="F20" i="10"/>
  <c r="C20" i="10"/>
  <c r="D42" i="9"/>
  <c r="E42" i="9"/>
  <c r="F42" i="9"/>
  <c r="C42" i="9"/>
  <c r="D33" i="9"/>
  <c r="E33" i="9"/>
  <c r="F33" i="9"/>
  <c r="C33" i="9"/>
  <c r="D19" i="9"/>
  <c r="E19" i="9"/>
  <c r="F19" i="9"/>
  <c r="C19" i="9"/>
  <c r="D43" i="8"/>
  <c r="E43" i="8"/>
  <c r="F43" i="8"/>
  <c r="C43" i="8"/>
  <c r="D34" i="8"/>
  <c r="E34" i="8"/>
  <c r="F34" i="8"/>
  <c r="C34" i="8"/>
  <c r="D20" i="8"/>
  <c r="E20" i="8"/>
  <c r="F20" i="8"/>
  <c r="C20" i="8"/>
  <c r="D43" i="7"/>
  <c r="E43" i="7"/>
  <c r="F43" i="7"/>
  <c r="C43" i="7"/>
  <c r="D34" i="7"/>
  <c r="E34" i="7"/>
  <c r="F34" i="7"/>
  <c r="C34" i="7"/>
  <c r="D42" i="6"/>
  <c r="E42" i="6"/>
  <c r="F42" i="6"/>
  <c r="C42" i="6"/>
  <c r="D19" i="6"/>
  <c r="E19" i="6"/>
  <c r="F19" i="6"/>
  <c r="C19" i="6"/>
  <c r="D42" i="5"/>
  <c r="E42" i="5"/>
  <c r="F42" i="5"/>
  <c r="C42" i="5"/>
  <c r="D33" i="5"/>
  <c r="E33" i="5"/>
  <c r="F33" i="5"/>
  <c r="C33" i="5"/>
  <c r="D20" i="5"/>
  <c r="E20" i="5"/>
  <c r="F20" i="5"/>
  <c r="C20" i="5"/>
  <c r="D44" i="4"/>
  <c r="E44" i="4"/>
  <c r="F44" i="4"/>
  <c r="C44" i="4"/>
  <c r="D35" i="4"/>
  <c r="E35" i="4"/>
  <c r="F35" i="4"/>
  <c r="C35" i="4"/>
  <c r="D21" i="4"/>
  <c r="E21" i="4"/>
  <c r="F21" i="4"/>
  <c r="C21" i="4"/>
  <c r="D41" i="3"/>
  <c r="E41" i="3"/>
  <c r="F41" i="3"/>
  <c r="C41" i="3"/>
  <c r="D32" i="3"/>
  <c r="E32" i="3"/>
  <c r="F32" i="3"/>
  <c r="C32" i="3"/>
  <c r="D18" i="3"/>
  <c r="E18" i="3"/>
  <c r="F18" i="3"/>
  <c r="C18" i="3"/>
  <c r="D43" i="2"/>
  <c r="E43" i="2"/>
  <c r="F43" i="2"/>
  <c r="C43" i="2"/>
  <c r="D34" i="2"/>
  <c r="E34" i="2"/>
  <c r="F34" i="2"/>
  <c r="C34" i="2"/>
  <c r="D20" i="2"/>
  <c r="E20" i="2"/>
  <c r="F20" i="2"/>
  <c r="C20" i="2"/>
  <c r="D41" i="1"/>
  <c r="E41" i="1"/>
  <c r="F41" i="1"/>
  <c r="C41" i="1"/>
  <c r="D32" i="1"/>
  <c r="E32" i="1"/>
  <c r="F32" i="1"/>
  <c r="C32" i="1"/>
  <c r="D19" i="1"/>
  <c r="E19" i="1"/>
  <c r="F19" i="1"/>
  <c r="C19" i="1"/>
  <c r="D19" i="7"/>
  <c r="E19" i="7"/>
  <c r="F19" i="7"/>
</calcChain>
</file>

<file path=xl/sharedStrings.xml><?xml version="1.0" encoding="utf-8"?>
<sst xmlns="http://schemas.openxmlformats.org/spreadsheetml/2006/main" count="775" uniqueCount="134">
  <si>
    <t>1 ДЕНЬ</t>
  </si>
  <si>
    <t>Согласовано</t>
  </si>
  <si>
    <t>Утверждаю</t>
  </si>
  <si>
    <t>Директор ______________</t>
  </si>
  <si>
    <t>Директор МП г. Армавира«КШПиТ»</t>
  </si>
  <si>
    <t>______________________</t>
  </si>
  <si>
    <t xml:space="preserve">__________ В. Н. Серикова   </t>
  </si>
  <si>
    <t>М Е Н Ю</t>
  </si>
  <si>
    <t xml:space="preserve">             на _____     _________     2023 год       </t>
  </si>
  <si>
    <t>Наименование блюда</t>
  </si>
  <si>
    <t>Пищевые вещества г</t>
  </si>
  <si>
    <t>№ рецептуры</t>
  </si>
  <si>
    <t xml:space="preserve">Икра кабачковая </t>
  </si>
  <si>
    <t>ПР</t>
  </si>
  <si>
    <t>Мясо тушеное</t>
  </si>
  <si>
    <t>256/2015</t>
  </si>
  <si>
    <t>303/2015</t>
  </si>
  <si>
    <t>Хлеб пшеничный</t>
  </si>
  <si>
    <t>Хлеб ржаной иодированный</t>
  </si>
  <si>
    <t>Чай с лимоном</t>
  </si>
  <si>
    <t>200/10/7</t>
  </si>
  <si>
    <t>686/2004</t>
  </si>
  <si>
    <t>Выход, г</t>
  </si>
  <si>
    <t>Белки, г</t>
  </si>
  <si>
    <t>Жиры, г</t>
  </si>
  <si>
    <t>Углеводы, г</t>
  </si>
  <si>
    <t>Энерг.ценность, ккал</t>
  </si>
  <si>
    <t>71/2015</t>
  </si>
  <si>
    <t>115/2015</t>
  </si>
  <si>
    <t>268/2015</t>
  </si>
  <si>
    <t>Сок натуральный промышленного производства</t>
  </si>
  <si>
    <t>389/2015</t>
  </si>
  <si>
    <t>ИТОГО:</t>
  </si>
  <si>
    <t>Чай с сахаром и лимоном</t>
  </si>
  <si>
    <t xml:space="preserve">Кондитерские изделия промышленного производства </t>
  </si>
  <si>
    <t>Фрукты свежие (яблоки)</t>
  </si>
  <si>
    <t>338/2015</t>
  </si>
  <si>
    <t xml:space="preserve">ЗАВТРАК </t>
  </si>
  <si>
    <t xml:space="preserve">ОБЕД </t>
  </si>
  <si>
    <t xml:space="preserve">Бухгалтер ____________                                            </t>
  </si>
  <si>
    <t xml:space="preserve"> Мат.ответ. ____________</t>
  </si>
  <si>
    <t>Нарезка из свежих помидоров</t>
  </si>
  <si>
    <t>Биточки рыбные</t>
  </si>
  <si>
    <t>234/2015</t>
  </si>
  <si>
    <t>312/2015</t>
  </si>
  <si>
    <t>Кисель плодово-ягодный на натуральной основе витаминизированный</t>
  </si>
  <si>
    <t>Борщ с капустой и картофелем со сметаной</t>
  </si>
  <si>
    <t>82/2015</t>
  </si>
  <si>
    <t>Гуляш</t>
  </si>
  <si>
    <t>260/2015</t>
  </si>
  <si>
    <t>Кисель плодовоягодный на натуральной основе витаминизированный</t>
  </si>
  <si>
    <t>Сыр твердый порциями</t>
  </si>
  <si>
    <t>15/2015</t>
  </si>
  <si>
    <t>223/2015</t>
  </si>
  <si>
    <t>Какао с молоком</t>
  </si>
  <si>
    <t>382/2015</t>
  </si>
  <si>
    <t>Рассольник Ленинградский</t>
  </si>
  <si>
    <t>96/2015</t>
  </si>
  <si>
    <t>294/2015</t>
  </si>
  <si>
    <t>Рагу овощное</t>
  </si>
  <si>
    <t>541/2004</t>
  </si>
  <si>
    <t>Напиток из плодов шиповника</t>
  </si>
  <si>
    <t>388/2015</t>
  </si>
  <si>
    <t>Йогурт</t>
  </si>
  <si>
    <t>386/2015</t>
  </si>
  <si>
    <t>90/40</t>
  </si>
  <si>
    <t>203/2015</t>
  </si>
  <si>
    <t>Икра свекольная</t>
  </si>
  <si>
    <t>75/2015</t>
  </si>
  <si>
    <t>Суп картофельный с горохом</t>
  </si>
  <si>
    <t>102/2015</t>
  </si>
  <si>
    <t>Жаркое по-домашнему</t>
  </si>
  <si>
    <t>259/2015</t>
  </si>
  <si>
    <t>Кофейный напиток с молоком</t>
  </si>
  <si>
    <t xml:space="preserve">Нарезка из свежих огурцов </t>
  </si>
  <si>
    <t>Фрикадельки из кур со сливочным маслом</t>
  </si>
  <si>
    <t>297/2015</t>
  </si>
  <si>
    <t>Компот из сухофруктов</t>
  </si>
  <si>
    <t>349/2015</t>
  </si>
  <si>
    <t>Рыба тушеная с томатом и овощами</t>
  </si>
  <si>
    <t>120/50</t>
  </si>
  <si>
    <t>229/2015</t>
  </si>
  <si>
    <t>130/5</t>
  </si>
  <si>
    <t>211/2015</t>
  </si>
  <si>
    <t>379/2015</t>
  </si>
  <si>
    <t>Суп картофельный с макаронными изделиями</t>
  </si>
  <si>
    <t>103/2015</t>
  </si>
  <si>
    <t>100(50/50)</t>
  </si>
  <si>
    <t>118/2015</t>
  </si>
  <si>
    <t>Капуста тушеная</t>
  </si>
  <si>
    <t>321/2015</t>
  </si>
  <si>
    <t>Биточки из мяса говядины 1 кат</t>
  </si>
  <si>
    <t>Рагу из птицы</t>
  </si>
  <si>
    <t>289/2015</t>
  </si>
  <si>
    <t>60</t>
  </si>
  <si>
    <t>Каша вязкая гречневая с маслом сливочным</t>
  </si>
  <si>
    <t xml:space="preserve">Хлеб пшеничный </t>
  </si>
  <si>
    <t>Пюре картофельное со сливочным маслом</t>
  </si>
  <si>
    <t>135/20</t>
  </si>
  <si>
    <t>Котлета из мяса говядины                1-кат с соусом томатным</t>
  </si>
  <si>
    <t>90(50/40)</t>
  </si>
  <si>
    <t xml:space="preserve">Макаронные изделия с маслом сливочным </t>
  </si>
  <si>
    <t>Кондитерские изделия промышленного производства</t>
  </si>
  <si>
    <t>П/Р</t>
  </si>
  <si>
    <t>Запеканка из творога 5%  со сгущеным молоком</t>
  </si>
  <si>
    <t xml:space="preserve">Нарезка из свежих  огурцов </t>
  </si>
  <si>
    <t>60/5</t>
  </si>
  <si>
    <t>Компот  из сухофруктов</t>
  </si>
  <si>
    <t>Икра кабачковая</t>
  </si>
  <si>
    <t>Омлет с сыром</t>
  </si>
  <si>
    <t>Каша вязкая рисовая со сливочным маслом</t>
  </si>
  <si>
    <t>Котлеты из кур с соусом томатным</t>
  </si>
  <si>
    <t>Каша вязкая пшеничная с маслом сливочным</t>
  </si>
  <si>
    <t>Нарезка из свежих огурцов</t>
  </si>
  <si>
    <t>Суп с  рисовой крупой</t>
  </si>
  <si>
    <t>Шницель  из мяса говядины              1-кат с соусом томатным</t>
  </si>
  <si>
    <t>200/5</t>
  </si>
  <si>
    <t>Котлеты рубленные из птицы</t>
  </si>
  <si>
    <t>75/02015</t>
  </si>
  <si>
    <t>50/125</t>
  </si>
  <si>
    <t>Суп с клецками</t>
  </si>
  <si>
    <t>Шницель  из мяса говядины               1-кат с соусом томатным</t>
  </si>
  <si>
    <t>90(80/10)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</si>
  <si>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</si>
  <si>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</si>
  <si>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</si>
  <si>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</si>
  <si>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</si>
  <si>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</si>
  <si>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</si>
  <si>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</si>
  <si>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</si>
  <si>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ПОЛДНИК только для детей с ОВЗ - 2 смена</t>
  </si>
  <si>
    <t>для организации бесплатного питания обучающихся в общеобразовательных учреждениях   для возрастной категории 7-11 лет, в том числе с 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</si>
</sst>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22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sz val="9.5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63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19">
    <xf numFmtId="0" fontId="0" fillId="0" borderId="0" xfId="0"/>
    <xf numFmtId="0" fontId="1" fillId="0" borderId="0" xfId="0" applyFont="1" applyAlignment="1">
      <alignment vertical="center"/>
    </xf>
    <xf numFmtId="0" fontId="9" fillId="0" borderId="3" xfId="1" applyFont="1" applyBorder="1"/>
    <xf numFmtId="0" fontId="9" fillId="0" borderId="3" xfId="1" applyFont="1" applyBorder="1" applyAlignment="1">
      <alignment wrapText="1"/>
    </xf>
    <xf numFmtId="0" fontId="9" fillId="0" borderId="3" xfId="1" applyFont="1" applyBorder="1" applyAlignment="1">
      <alignment horizontal="left" wrapText="1"/>
    </xf>
    <xf numFmtId="0" fontId="10" fillId="0" borderId="3" xfId="1" applyFont="1" applyBorder="1"/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9" fillId="0" borderId="3" xfId="1" applyFont="1" applyBorder="1" applyAlignment="1">
      <alignment horizontal="right"/>
    </xf>
    <xf numFmtId="0" fontId="11" fillId="0" borderId="3" xfId="1" applyFont="1" applyBorder="1"/>
    <xf numFmtId="0" fontId="4" fillId="0" borderId="0" xfId="0" applyFont="1"/>
    <xf numFmtId="0" fontId="13" fillId="0" borderId="3" xfId="1" applyFont="1" applyBorder="1"/>
    <xf numFmtId="0" fontId="14" fillId="0" borderId="3" xfId="1" applyFont="1" applyBorder="1" applyAlignment="1">
      <alignment wrapText="1"/>
    </xf>
    <xf numFmtId="0" fontId="13" fillId="0" borderId="0" xfId="1" applyFont="1" applyBorder="1"/>
    <xf numFmtId="0" fontId="9" fillId="0" borderId="3" xfId="1" applyFont="1" applyBorder="1"/>
    <xf numFmtId="0" fontId="9" fillId="0" borderId="3" xfId="1" applyFont="1" applyBorder="1"/>
    <xf numFmtId="0" fontId="9" fillId="0" borderId="3" xfId="1" applyFont="1" applyBorder="1" applyAlignment="1">
      <alignment wrapText="1"/>
    </xf>
    <xf numFmtId="0" fontId="9" fillId="0" borderId="3" xfId="1" applyFont="1" applyBorder="1" applyAlignment="1">
      <alignment horizontal="left" wrapText="1"/>
    </xf>
    <xf numFmtId="0" fontId="9" fillId="0" borderId="0" xfId="1" applyFont="1" applyBorder="1"/>
    <xf numFmtId="0" fontId="10" fillId="0" borderId="0" xfId="1" applyFont="1" applyBorder="1"/>
    <xf numFmtId="0" fontId="15" fillId="0" borderId="3" xfId="1" applyFont="1" applyBorder="1"/>
    <xf numFmtId="0" fontId="9" fillId="0" borderId="3" xfId="1" applyFont="1" applyBorder="1"/>
    <xf numFmtId="0" fontId="9" fillId="0" borderId="3" xfId="1" applyFont="1" applyBorder="1" applyAlignment="1">
      <alignment wrapText="1"/>
    </xf>
    <xf numFmtId="0" fontId="9" fillId="0" borderId="3" xfId="1" applyFont="1" applyBorder="1" applyAlignment="1">
      <alignment horizontal="left" wrapText="1"/>
    </xf>
    <xf numFmtId="0" fontId="15" fillId="0" borderId="0" xfId="1" applyFont="1" applyBorder="1"/>
    <xf numFmtId="0" fontId="9" fillId="0" borderId="3" xfId="1" applyFont="1" applyBorder="1"/>
    <xf numFmtId="0" fontId="9" fillId="0" borderId="3" xfId="1" applyFont="1" applyBorder="1" applyAlignment="1">
      <alignment wrapText="1"/>
    </xf>
    <xf numFmtId="0" fontId="9" fillId="0" borderId="3" xfId="1" applyFont="1" applyBorder="1" applyAlignment="1">
      <alignment horizontal="left" wrapText="1"/>
    </xf>
    <xf numFmtId="0" fontId="14" fillId="0" borderId="3" xfId="1" applyFont="1" applyBorder="1"/>
    <xf numFmtId="0" fontId="10" fillId="0" borderId="3" xfId="1" applyFont="1" applyBorder="1" applyAlignment="1">
      <alignment horizontal="right"/>
    </xf>
    <xf numFmtId="0" fontId="9" fillId="0" borderId="3" xfId="1" applyFont="1" applyBorder="1"/>
    <xf numFmtId="0" fontId="9" fillId="0" borderId="3" xfId="1" applyFont="1" applyBorder="1" applyAlignment="1">
      <alignment wrapText="1"/>
    </xf>
    <xf numFmtId="0" fontId="9" fillId="0" borderId="3" xfId="1" applyFont="1" applyBorder="1" applyAlignment="1">
      <alignment horizontal="left" wrapText="1"/>
    </xf>
    <xf numFmtId="0" fontId="10" fillId="0" borderId="3" xfId="1" applyFont="1" applyBorder="1" applyAlignment="1">
      <alignment wrapText="1"/>
    </xf>
    <xf numFmtId="0" fontId="9" fillId="0" borderId="3" xfId="1" applyFont="1" applyBorder="1"/>
    <xf numFmtId="0" fontId="9" fillId="0" borderId="3" xfId="1" applyFont="1" applyBorder="1"/>
    <xf numFmtId="0" fontId="9" fillId="0" borderId="3" xfId="1" applyFont="1" applyBorder="1" applyAlignment="1">
      <alignment wrapText="1"/>
    </xf>
    <xf numFmtId="0" fontId="9" fillId="0" borderId="3" xfId="1" applyFont="1" applyBorder="1" applyAlignment="1">
      <alignment horizontal="left" wrapText="1"/>
    </xf>
    <xf numFmtId="0" fontId="9" fillId="0" borderId="3" xfId="1" applyFont="1" applyBorder="1"/>
    <xf numFmtId="0" fontId="9" fillId="0" borderId="3" xfId="1" applyFont="1" applyBorder="1" applyAlignment="1">
      <alignment wrapText="1"/>
    </xf>
    <xf numFmtId="0" fontId="9" fillId="0" borderId="3" xfId="1" applyFont="1" applyBorder="1" applyAlignment="1">
      <alignment horizontal="left" wrapText="1"/>
    </xf>
    <xf numFmtId="0" fontId="9" fillId="0" borderId="3" xfId="1" applyFont="1" applyBorder="1"/>
    <xf numFmtId="0" fontId="9" fillId="0" borderId="3" xfId="1" applyFont="1" applyBorder="1" applyAlignment="1">
      <alignment wrapText="1"/>
    </xf>
    <xf numFmtId="0" fontId="9" fillId="0" borderId="3" xfId="1" applyFont="1" applyBorder="1" applyAlignment="1">
      <alignment horizontal="left" wrapText="1"/>
    </xf>
    <xf numFmtId="0" fontId="9" fillId="0" borderId="3" xfId="1" applyFont="1" applyBorder="1"/>
    <xf numFmtId="0" fontId="9" fillId="0" borderId="3" xfId="1" applyFont="1" applyBorder="1" applyAlignment="1">
      <alignment wrapText="1"/>
    </xf>
    <xf numFmtId="0" fontId="9" fillId="0" borderId="3" xfId="1" applyFont="1" applyBorder="1" applyAlignment="1">
      <alignment horizontal="left" wrapText="1"/>
    </xf>
    <xf numFmtId="0" fontId="9" fillId="0" borderId="0" xfId="1" applyFont="1" applyBorder="1"/>
    <xf numFmtId="0" fontId="14" fillId="0" borderId="3" xfId="1" applyFont="1" applyBorder="1" applyAlignment="1">
      <alignment horizontal="left" wrapText="1"/>
    </xf>
    <xf numFmtId="0" fontId="14" fillId="0" borderId="3" xfId="1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3" xfId="0" applyFont="1" applyBorder="1"/>
    <xf numFmtId="0" fontId="9" fillId="0" borderId="3" xfId="0" applyFont="1" applyBorder="1" applyAlignment="1">
      <alignment horizontal="right" wrapText="1"/>
    </xf>
    <xf numFmtId="0" fontId="9" fillId="0" borderId="3" xfId="0" applyFont="1" applyBorder="1" applyAlignment="1">
      <alignment wrapText="1"/>
    </xf>
    <xf numFmtId="0" fontId="16" fillId="0" borderId="3" xfId="0" applyFont="1" applyBorder="1"/>
    <xf numFmtId="0" fontId="9" fillId="0" borderId="5" xfId="0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9" fillId="0" borderId="6" xfId="0" applyFont="1" applyBorder="1"/>
    <xf numFmtId="0" fontId="8" fillId="0" borderId="3" xfId="0" applyFont="1" applyBorder="1"/>
    <xf numFmtId="0" fontId="9" fillId="0" borderId="11" xfId="0" applyFont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3" xfId="0" applyFont="1" applyBorder="1" applyAlignment="1">
      <alignment horizontal="left"/>
    </xf>
    <xf numFmtId="0" fontId="9" fillId="0" borderId="2" xfId="0" applyFont="1" applyBorder="1"/>
    <xf numFmtId="0" fontId="9" fillId="0" borderId="5" xfId="0" applyFont="1" applyFill="1" applyBorder="1"/>
    <xf numFmtId="0" fontId="9" fillId="0" borderId="1" xfId="0" applyFont="1" applyBorder="1"/>
    <xf numFmtId="0" fontId="14" fillId="0" borderId="3" xfId="0" applyFont="1" applyBorder="1" applyAlignment="1">
      <alignment wrapText="1"/>
    </xf>
    <xf numFmtId="0" fontId="9" fillId="0" borderId="0" xfId="0" applyFont="1"/>
    <xf numFmtId="0" fontId="9" fillId="0" borderId="5" xfId="0" applyFont="1" applyFill="1" applyBorder="1" applyAlignment="1">
      <alignment horizontal="right"/>
    </xf>
    <xf numFmtId="49" fontId="9" fillId="0" borderId="3" xfId="0" applyNumberFormat="1" applyFont="1" applyBorder="1" applyAlignment="1">
      <alignment horizontal="right"/>
    </xf>
    <xf numFmtId="0" fontId="9" fillId="0" borderId="3" xfId="0" applyNumberFormat="1" applyFont="1" applyBorder="1" applyAlignment="1">
      <alignment horizontal="right"/>
    </xf>
    <xf numFmtId="0" fontId="9" fillId="0" borderId="3" xfId="0" applyFont="1" applyFill="1" applyBorder="1"/>
    <xf numFmtId="0" fontId="9" fillId="0" borderId="4" xfId="0" applyFont="1" applyBorder="1"/>
    <xf numFmtId="0" fontId="6" fillId="0" borderId="3" xfId="0" applyFont="1" applyBorder="1" applyAlignment="1">
      <alignment wrapText="1"/>
    </xf>
    <xf numFmtId="0" fontId="9" fillId="0" borderId="3" xfId="0" applyFont="1" applyBorder="1" applyAlignment="1">
      <alignment horizontal="left" wrapText="1"/>
    </xf>
    <xf numFmtId="0" fontId="16" fillId="0" borderId="3" xfId="0" applyFont="1" applyBorder="1" applyAlignment="1">
      <alignment horizontal="right" wrapText="1"/>
    </xf>
    <xf numFmtId="0" fontId="14" fillId="0" borderId="3" xfId="0" applyNumberFormat="1" applyFont="1" applyBorder="1" applyAlignment="1">
      <alignment horizontal="right"/>
    </xf>
    <xf numFmtId="0" fontId="14" fillId="0" borderId="3" xfId="0" applyFont="1" applyBorder="1"/>
    <xf numFmtId="0" fontId="14" fillId="0" borderId="3" xfId="0" applyFont="1" applyBorder="1" applyAlignment="1">
      <alignment horizontal="left" wrapText="1"/>
    </xf>
    <xf numFmtId="0" fontId="14" fillId="0" borderId="3" xfId="0" applyFont="1" applyBorder="1" applyAlignment="1">
      <alignment horizontal="right" wrapText="1"/>
    </xf>
    <xf numFmtId="0" fontId="9" fillId="0" borderId="0" xfId="0" applyFont="1" applyAlignment="1">
      <alignment wrapText="1"/>
    </xf>
    <xf numFmtId="0" fontId="17" fillId="0" borderId="0" xfId="0" applyFont="1" applyAlignment="1">
      <alignment vertical="center"/>
    </xf>
    <xf numFmtId="0" fontId="17" fillId="0" borderId="0" xfId="0" applyFont="1"/>
    <xf numFmtId="49" fontId="9" fillId="0" borderId="3" xfId="0" applyNumberFormat="1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9" fillId="0" borderId="5" xfId="0" applyFont="1" applyFill="1" applyBorder="1" applyAlignment="1">
      <alignment horizontal="left" wrapText="1"/>
    </xf>
    <xf numFmtId="0" fontId="9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16" fillId="0" borderId="3" xfId="0" applyFont="1" applyBorder="1" applyAlignment="1">
      <alignment horizontal="left" wrapText="1"/>
    </xf>
    <xf numFmtId="0" fontId="9" fillId="0" borderId="3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49" fontId="14" fillId="0" borderId="3" xfId="0" applyNumberFormat="1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3" xfId="0" applyFont="1" applyFill="1" applyBorder="1"/>
    <xf numFmtId="0" fontId="14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 wrapText="1"/>
    </xf>
    <xf numFmtId="0" fontId="9" fillId="0" borderId="3" xfId="0" applyNumberFormat="1" applyFont="1" applyBorder="1" applyAlignment="1">
      <alignment horizontal="left"/>
    </xf>
    <xf numFmtId="0" fontId="12" fillId="0" borderId="3" xfId="0" applyFont="1" applyBorder="1"/>
    <xf numFmtId="0" fontId="12" fillId="0" borderId="3" xfId="0" applyFont="1" applyBorder="1" applyAlignment="1">
      <alignment wrapText="1"/>
    </xf>
    <xf numFmtId="0" fontId="14" fillId="0" borderId="3" xfId="0" applyFont="1" applyBorder="1" applyAlignment="1">
      <alignment horizontal="right"/>
    </xf>
    <xf numFmtId="0" fontId="14" fillId="0" borderId="0" xfId="0" applyFont="1" applyAlignment="1">
      <alignment wrapText="1"/>
    </xf>
    <xf numFmtId="0" fontId="14" fillId="0" borderId="3" xfId="0" applyFont="1" applyBorder="1" applyAlignment="1"/>
    <xf numFmtId="0" fontId="10" fillId="0" borderId="10" xfId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10" xfId="1" applyFont="1" applyBorder="1" applyAlignment="1">
      <alignment horizontal="center" wrapText="1"/>
    </xf>
    <xf numFmtId="0" fontId="10" fillId="0" borderId="11" xfId="1" applyFont="1" applyBorder="1" applyAlignment="1">
      <alignment horizontal="center" wrapText="1"/>
    </xf>
    <xf numFmtId="0" fontId="10" fillId="0" borderId="7" xfId="1" applyFont="1" applyBorder="1" applyAlignment="1">
      <alignment horizontal="center"/>
    </xf>
    <xf numFmtId="0" fontId="10" fillId="0" borderId="8" xfId="1" applyFont="1" applyBorder="1" applyAlignment="1">
      <alignment horizontal="center"/>
    </xf>
    <xf numFmtId="0" fontId="10" fillId="0" borderId="9" xfId="1" applyFont="1" applyBorder="1" applyAlignment="1">
      <alignment horizontal="center"/>
    </xf>
    <xf numFmtId="0" fontId="10" fillId="0" borderId="10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/>
    </xf>
    <xf numFmtId="0" fontId="7" fillId="0" borderId="11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workbookViewId="0">
      <selection activeCell="A6" sqref="A6:G6"/>
    </sheetView>
  </sheetViews>
  <sheetFormatPr defaultRowHeight="15" x14ac:dyDescent="0.25"/>
  <cols>
    <col min="1" max="1" width="33.28515625" customWidth="1"/>
    <col min="2" max="2" width="12.28515625" customWidth="1"/>
    <col min="3" max="3" width="10.85546875" customWidth="1"/>
    <col min="4" max="4" width="10.5703125" customWidth="1"/>
    <col min="5" max="5" width="10.85546875" customWidth="1"/>
    <col min="6" max="6" width="12.140625" customWidth="1"/>
    <col min="7" max="7" width="13.28515625" customWidth="1"/>
  </cols>
  <sheetData>
    <row r="1" spans="1:7" x14ac:dyDescent="0.25">
      <c r="A1" s="1" t="s">
        <v>0</v>
      </c>
    </row>
    <row r="2" spans="1:7" x14ac:dyDescent="0.25">
      <c r="A2" s="1" t="s">
        <v>1</v>
      </c>
      <c r="D2" s="109" t="s">
        <v>2</v>
      </c>
      <c r="E2" s="109"/>
      <c r="F2" s="109"/>
      <c r="G2" s="109"/>
    </row>
    <row r="3" spans="1:7" x14ac:dyDescent="0.25">
      <c r="A3" s="1" t="s">
        <v>3</v>
      </c>
      <c r="D3" s="1" t="s">
        <v>4</v>
      </c>
    </row>
    <row r="4" spans="1:7" x14ac:dyDescent="0.25">
      <c r="A4" s="1" t="s">
        <v>5</v>
      </c>
      <c r="E4" s="1" t="s">
        <v>6</v>
      </c>
      <c r="F4" s="7"/>
      <c r="G4" s="7"/>
    </row>
    <row r="5" spans="1:7" ht="27" x14ac:dyDescent="0.25">
      <c r="A5" s="107" t="s">
        <v>7</v>
      </c>
      <c r="B5" s="107"/>
      <c r="C5" s="107"/>
      <c r="D5" s="107"/>
      <c r="E5" s="107"/>
      <c r="F5" s="107"/>
      <c r="G5" s="107"/>
    </row>
    <row r="6" spans="1:7" ht="48" customHeight="1" x14ac:dyDescent="0.25">
      <c r="A6" s="106" t="s">
        <v>133</v>
      </c>
      <c r="B6" s="106"/>
      <c r="C6" s="106"/>
      <c r="D6" s="106"/>
      <c r="E6" s="106"/>
      <c r="F6" s="106"/>
      <c r="G6" s="106"/>
    </row>
    <row r="7" spans="1:7" ht="20.25" x14ac:dyDescent="0.25">
      <c r="A7" s="108" t="s">
        <v>8</v>
      </c>
      <c r="B7" s="108"/>
      <c r="C7" s="108"/>
      <c r="D7" s="108"/>
      <c r="E7" s="108"/>
      <c r="F7" s="108"/>
      <c r="G7" s="108"/>
    </row>
    <row r="8" spans="1:7" ht="20.25" x14ac:dyDescent="0.25">
      <c r="A8" s="6"/>
      <c r="B8" s="6"/>
      <c r="C8" s="6"/>
      <c r="D8" s="6"/>
      <c r="E8" s="6"/>
      <c r="F8" s="6"/>
      <c r="G8" s="6"/>
    </row>
    <row r="9" spans="1:7" ht="15.75" x14ac:dyDescent="0.25">
      <c r="A9" s="80" t="s">
        <v>37</v>
      </c>
    </row>
    <row r="11" spans="1:7" ht="30" customHeight="1" x14ac:dyDescent="0.25">
      <c r="A11" s="117" t="s">
        <v>9</v>
      </c>
      <c r="B11" s="104" t="s">
        <v>22</v>
      </c>
      <c r="C11" s="112" t="s">
        <v>10</v>
      </c>
      <c r="D11" s="113"/>
      <c r="E11" s="114"/>
      <c r="F11" s="115" t="s">
        <v>26</v>
      </c>
      <c r="G11" s="110" t="s">
        <v>11</v>
      </c>
    </row>
    <row r="12" spans="1:7" ht="18.75" customHeight="1" x14ac:dyDescent="0.25">
      <c r="A12" s="118"/>
      <c r="B12" s="105"/>
      <c r="C12" s="5" t="s">
        <v>23</v>
      </c>
      <c r="D12" s="5" t="s">
        <v>24</v>
      </c>
      <c r="E12" s="5" t="s">
        <v>25</v>
      </c>
      <c r="F12" s="116"/>
      <c r="G12" s="111"/>
    </row>
    <row r="13" spans="1:7" x14ac:dyDescent="0.25">
      <c r="A13" s="53" t="s">
        <v>12</v>
      </c>
      <c r="B13" s="68" t="s">
        <v>94</v>
      </c>
      <c r="C13" s="54">
        <v>0.7</v>
      </c>
      <c r="D13" s="54">
        <v>2.8</v>
      </c>
      <c r="E13" s="54">
        <v>4.5999999999999996</v>
      </c>
      <c r="F13" s="54">
        <v>47</v>
      </c>
      <c r="G13" s="53" t="s">
        <v>13</v>
      </c>
    </row>
    <row r="14" spans="1:7" x14ac:dyDescent="0.25">
      <c r="A14" s="53" t="s">
        <v>14</v>
      </c>
      <c r="B14" s="50" t="s">
        <v>87</v>
      </c>
      <c r="C14" s="51">
        <v>15.2</v>
      </c>
      <c r="D14" s="51">
        <v>17.8</v>
      </c>
      <c r="E14" s="51">
        <v>2.5</v>
      </c>
      <c r="F14" s="51">
        <v>225</v>
      </c>
      <c r="G14" s="51" t="s">
        <v>15</v>
      </c>
    </row>
    <row r="15" spans="1:7" ht="27.75" customHeight="1" x14ac:dyDescent="0.25">
      <c r="A15" s="53" t="s">
        <v>95</v>
      </c>
      <c r="B15" s="50">
        <v>150</v>
      </c>
      <c r="C15" s="51">
        <v>3.2</v>
      </c>
      <c r="D15" s="51">
        <v>4.2</v>
      </c>
      <c r="E15" s="51">
        <v>20.8</v>
      </c>
      <c r="F15" s="51">
        <v>133</v>
      </c>
      <c r="G15" s="51" t="s">
        <v>16</v>
      </c>
    </row>
    <row r="16" spans="1:7" x14ac:dyDescent="0.25">
      <c r="A16" s="51" t="s">
        <v>19</v>
      </c>
      <c r="B16" s="50" t="s">
        <v>20</v>
      </c>
      <c r="C16" s="51">
        <v>0.3</v>
      </c>
      <c r="D16" s="51">
        <v>0</v>
      </c>
      <c r="E16" s="51">
        <v>15.2</v>
      </c>
      <c r="F16" s="51">
        <v>60</v>
      </c>
      <c r="G16" s="51" t="s">
        <v>21</v>
      </c>
    </row>
    <row r="17" spans="1:7" x14ac:dyDescent="0.25">
      <c r="A17" s="51" t="s">
        <v>96</v>
      </c>
      <c r="B17" s="51">
        <v>30</v>
      </c>
      <c r="C17" s="58">
        <v>2.1</v>
      </c>
      <c r="D17" s="58">
        <v>0.3</v>
      </c>
      <c r="E17" s="58">
        <v>15.1</v>
      </c>
      <c r="F17" s="58">
        <v>60</v>
      </c>
      <c r="G17" s="61" t="s">
        <v>13</v>
      </c>
    </row>
    <row r="18" spans="1:7" x14ac:dyDescent="0.25">
      <c r="A18" s="51" t="s">
        <v>18</v>
      </c>
      <c r="B18" s="51">
        <v>20</v>
      </c>
      <c r="C18" s="58">
        <v>1.3</v>
      </c>
      <c r="D18" s="58">
        <v>0.2</v>
      </c>
      <c r="E18" s="58">
        <v>8.4</v>
      </c>
      <c r="F18" s="58">
        <v>41</v>
      </c>
      <c r="G18" s="61" t="s">
        <v>13</v>
      </c>
    </row>
    <row r="19" spans="1:7" x14ac:dyDescent="0.25">
      <c r="A19" s="11" t="s">
        <v>32</v>
      </c>
      <c r="B19" s="9"/>
      <c r="C19" s="5">
        <f>SUM(C13:C18)</f>
        <v>22.8</v>
      </c>
      <c r="D19" s="5">
        <f t="shared" ref="D19:F19" si="0">SUM(D13:D18)</f>
        <v>25.3</v>
      </c>
      <c r="E19" s="5">
        <f t="shared" si="0"/>
        <v>66.599999999999994</v>
      </c>
      <c r="F19" s="5">
        <f t="shared" si="0"/>
        <v>566</v>
      </c>
      <c r="G19" s="9"/>
    </row>
    <row r="21" spans="1:7" ht="15.75" x14ac:dyDescent="0.25">
      <c r="A21" s="81" t="s">
        <v>38</v>
      </c>
    </row>
    <row r="23" spans="1:7" ht="30" customHeight="1" x14ac:dyDescent="0.25">
      <c r="A23" s="117" t="s">
        <v>9</v>
      </c>
      <c r="B23" s="104" t="s">
        <v>22</v>
      </c>
      <c r="C23" s="112" t="s">
        <v>10</v>
      </c>
      <c r="D23" s="113"/>
      <c r="E23" s="114"/>
      <c r="F23" s="115" t="s">
        <v>26</v>
      </c>
      <c r="G23" s="110" t="s">
        <v>11</v>
      </c>
    </row>
    <row r="24" spans="1:7" ht="21.75" customHeight="1" x14ac:dyDescent="0.25">
      <c r="A24" s="118"/>
      <c r="B24" s="105"/>
      <c r="C24" s="5" t="s">
        <v>23</v>
      </c>
      <c r="D24" s="5" t="s">
        <v>24</v>
      </c>
      <c r="E24" s="5" t="s">
        <v>25</v>
      </c>
      <c r="F24" s="116"/>
      <c r="G24" s="111"/>
    </row>
    <row r="25" spans="1:7" x14ac:dyDescent="0.25">
      <c r="A25" s="53" t="s">
        <v>113</v>
      </c>
      <c r="B25" s="82" t="s">
        <v>94</v>
      </c>
      <c r="C25" s="83">
        <v>0.4</v>
      </c>
      <c r="D25" s="83">
        <v>0.06</v>
      </c>
      <c r="E25" s="83">
        <v>0.11</v>
      </c>
      <c r="F25" s="83">
        <v>7.2</v>
      </c>
      <c r="G25" s="61" t="s">
        <v>27</v>
      </c>
    </row>
    <row r="26" spans="1:7" x14ac:dyDescent="0.25">
      <c r="A26" s="61" t="s">
        <v>114</v>
      </c>
      <c r="B26" s="61">
        <v>200</v>
      </c>
      <c r="C26" s="61">
        <v>0.4</v>
      </c>
      <c r="D26" s="61">
        <v>3.8</v>
      </c>
      <c r="E26" s="61">
        <v>1.2</v>
      </c>
      <c r="F26" s="61">
        <v>51</v>
      </c>
      <c r="G26" s="61" t="s">
        <v>28</v>
      </c>
    </row>
    <row r="27" spans="1:7" ht="29.25" x14ac:dyDescent="0.25">
      <c r="A27" s="55" t="s">
        <v>115</v>
      </c>
      <c r="B27" s="73" t="s">
        <v>65</v>
      </c>
      <c r="C27" s="73">
        <v>9.6999999999999993</v>
      </c>
      <c r="D27" s="73">
        <v>11.2</v>
      </c>
      <c r="E27" s="73">
        <v>10</v>
      </c>
      <c r="F27" s="73">
        <v>148</v>
      </c>
      <c r="G27" s="84" t="s">
        <v>29</v>
      </c>
    </row>
    <row r="28" spans="1:7" ht="29.25" x14ac:dyDescent="0.25">
      <c r="A28" s="53" t="s">
        <v>112</v>
      </c>
      <c r="B28" s="61">
        <v>150</v>
      </c>
      <c r="C28" s="61">
        <v>3.2</v>
      </c>
      <c r="D28" s="61">
        <v>4.2</v>
      </c>
      <c r="E28" s="61">
        <v>20.8</v>
      </c>
      <c r="F28" s="61">
        <v>133</v>
      </c>
      <c r="G28" s="61" t="s">
        <v>16</v>
      </c>
    </row>
    <row r="29" spans="1:7" ht="29.25" x14ac:dyDescent="0.25">
      <c r="A29" s="53" t="s">
        <v>30</v>
      </c>
      <c r="B29" s="61">
        <v>200</v>
      </c>
      <c r="C29" s="85">
        <v>1</v>
      </c>
      <c r="D29" s="85">
        <v>0</v>
      </c>
      <c r="E29" s="85">
        <v>23.46</v>
      </c>
      <c r="F29" s="85">
        <v>92</v>
      </c>
      <c r="G29" s="61" t="s">
        <v>31</v>
      </c>
    </row>
    <row r="30" spans="1:7" x14ac:dyDescent="0.25">
      <c r="A30" s="51" t="s">
        <v>96</v>
      </c>
      <c r="B30" s="61">
        <v>30</v>
      </c>
      <c r="C30" s="86">
        <v>2.1</v>
      </c>
      <c r="D30" s="86">
        <v>0.3</v>
      </c>
      <c r="E30" s="86">
        <v>15.1</v>
      </c>
      <c r="F30" s="86">
        <v>60</v>
      </c>
      <c r="G30" s="61" t="s">
        <v>13</v>
      </c>
    </row>
    <row r="31" spans="1:7" x14ac:dyDescent="0.25">
      <c r="A31" s="51" t="s">
        <v>18</v>
      </c>
      <c r="B31" s="61">
        <v>30</v>
      </c>
      <c r="C31" s="86">
        <v>2</v>
      </c>
      <c r="D31" s="86">
        <v>0.3</v>
      </c>
      <c r="E31" s="86">
        <v>12.6</v>
      </c>
      <c r="F31" s="86">
        <v>61</v>
      </c>
      <c r="G31" s="61" t="s">
        <v>13</v>
      </c>
    </row>
    <row r="32" spans="1:7" x14ac:dyDescent="0.25">
      <c r="A32" s="11" t="s">
        <v>32</v>
      </c>
      <c r="B32" s="9"/>
      <c r="C32" s="5">
        <f>SUM(C25:C31)</f>
        <v>18.8</v>
      </c>
      <c r="D32" s="5">
        <f t="shared" ref="D32:F32" si="1">SUM(D25:D31)</f>
        <v>19.86</v>
      </c>
      <c r="E32" s="5">
        <f t="shared" si="1"/>
        <v>83.27</v>
      </c>
      <c r="F32" s="5">
        <f t="shared" si="1"/>
        <v>552.20000000000005</v>
      </c>
      <c r="G32" s="9"/>
    </row>
    <row r="34" spans="1:7" ht="15.75" x14ac:dyDescent="0.25">
      <c r="A34" s="81" t="s">
        <v>132</v>
      </c>
    </row>
    <row r="36" spans="1:7" ht="30" customHeight="1" x14ac:dyDescent="0.25">
      <c r="A36" s="117" t="s">
        <v>9</v>
      </c>
      <c r="B36" s="104" t="s">
        <v>22</v>
      </c>
      <c r="C36" s="112" t="s">
        <v>10</v>
      </c>
      <c r="D36" s="113"/>
      <c r="E36" s="114"/>
      <c r="F36" s="115" t="s">
        <v>26</v>
      </c>
      <c r="G36" s="110" t="s">
        <v>11</v>
      </c>
    </row>
    <row r="37" spans="1:7" ht="18.75" customHeight="1" x14ac:dyDescent="0.25">
      <c r="A37" s="118"/>
      <c r="B37" s="105"/>
      <c r="C37" s="5" t="s">
        <v>23</v>
      </c>
      <c r="D37" s="5" t="s">
        <v>24</v>
      </c>
      <c r="E37" s="5" t="s">
        <v>25</v>
      </c>
      <c r="F37" s="116"/>
      <c r="G37" s="111"/>
    </row>
    <row r="38" spans="1:7" x14ac:dyDescent="0.25">
      <c r="A38" s="76" t="s">
        <v>33</v>
      </c>
      <c r="B38" s="101" t="s">
        <v>20</v>
      </c>
      <c r="C38" s="76">
        <v>0.3</v>
      </c>
      <c r="D38" s="76">
        <v>0</v>
      </c>
      <c r="E38" s="76">
        <v>15.2</v>
      </c>
      <c r="F38" s="76">
        <v>60</v>
      </c>
      <c r="G38" s="99" t="s">
        <v>21</v>
      </c>
    </row>
    <row r="39" spans="1:7" ht="29.25" x14ac:dyDescent="0.25">
      <c r="A39" s="77" t="s">
        <v>34</v>
      </c>
      <c r="B39" s="101">
        <v>100</v>
      </c>
      <c r="C39" s="76">
        <v>7.4</v>
      </c>
      <c r="D39" s="76">
        <v>12.3</v>
      </c>
      <c r="E39" s="76">
        <v>13.2</v>
      </c>
      <c r="F39" s="76">
        <v>205</v>
      </c>
      <c r="G39" s="100" t="s">
        <v>13</v>
      </c>
    </row>
    <row r="40" spans="1:7" x14ac:dyDescent="0.25">
      <c r="A40" s="4"/>
      <c r="B40" s="8"/>
      <c r="C40" s="2"/>
      <c r="D40" s="2"/>
      <c r="E40" s="2"/>
      <c r="F40" s="2"/>
      <c r="G40" s="3"/>
    </row>
    <row r="41" spans="1:7" x14ac:dyDescent="0.25">
      <c r="A41" s="11" t="s">
        <v>32</v>
      </c>
      <c r="B41" s="5"/>
      <c r="C41" s="5">
        <f>SUM(C38:C40)</f>
        <v>7.7</v>
      </c>
      <c r="D41" s="5">
        <f t="shared" ref="D41:F41" si="2">SUM(D38:D40)</f>
        <v>12.3</v>
      </c>
      <c r="E41" s="5">
        <f t="shared" si="2"/>
        <v>28.4</v>
      </c>
      <c r="F41" s="5">
        <f t="shared" si="2"/>
        <v>265</v>
      </c>
      <c r="G41" s="2"/>
    </row>
    <row r="43" spans="1:7" ht="15.75" x14ac:dyDescent="0.25">
      <c r="A43" s="10" t="s">
        <v>39</v>
      </c>
      <c r="F43" t="s">
        <v>40</v>
      </c>
    </row>
  </sheetData>
  <mergeCells count="19">
    <mergeCell ref="A36:A37"/>
    <mergeCell ref="B36:B37"/>
    <mergeCell ref="C36:E36"/>
    <mergeCell ref="F36:F37"/>
    <mergeCell ref="G36:G37"/>
    <mergeCell ref="A23:A24"/>
    <mergeCell ref="B23:B24"/>
    <mergeCell ref="C23:E23"/>
    <mergeCell ref="F23:F24"/>
    <mergeCell ref="G23:G24"/>
    <mergeCell ref="B11:B12"/>
    <mergeCell ref="A6:G6"/>
    <mergeCell ref="A5:G5"/>
    <mergeCell ref="A7:G7"/>
    <mergeCell ref="D2:G2"/>
    <mergeCell ref="G11:G12"/>
    <mergeCell ref="C11:E11"/>
    <mergeCell ref="F11:F12"/>
    <mergeCell ref="A11:A12"/>
  </mergeCells>
  <pageMargins left="0.70866141732283472" right="0.31496062992125984" top="0.35433070866141736" bottom="0.35433070866141736" header="0" footer="0"/>
  <pageSetup paperSize="9" scale="8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topLeftCell="A13" workbookViewId="0">
      <selection activeCell="F47" sqref="F47"/>
    </sheetView>
  </sheetViews>
  <sheetFormatPr defaultRowHeight="15" x14ac:dyDescent="0.25"/>
  <cols>
    <col min="1" max="1" width="33.28515625" customWidth="1"/>
    <col min="2" max="2" width="12.28515625" customWidth="1"/>
    <col min="3" max="3" width="10.85546875" customWidth="1"/>
    <col min="4" max="4" width="11.7109375" customWidth="1"/>
    <col min="5" max="5" width="14" customWidth="1"/>
    <col min="6" max="6" width="13.42578125" customWidth="1"/>
    <col min="7" max="7" width="13.28515625" customWidth="1"/>
  </cols>
  <sheetData>
    <row r="1" spans="1:7" x14ac:dyDescent="0.25">
      <c r="A1" s="1" t="s">
        <v>131</v>
      </c>
    </row>
    <row r="2" spans="1:7" x14ac:dyDescent="0.25">
      <c r="A2" s="1" t="s">
        <v>1</v>
      </c>
      <c r="D2" s="109" t="s">
        <v>2</v>
      </c>
      <c r="E2" s="109"/>
      <c r="F2" s="109"/>
      <c r="G2" s="109"/>
    </row>
    <row r="3" spans="1:7" x14ac:dyDescent="0.25">
      <c r="A3" s="1" t="s">
        <v>3</v>
      </c>
      <c r="D3" s="1" t="s">
        <v>4</v>
      </c>
    </row>
    <row r="4" spans="1:7" x14ac:dyDescent="0.25">
      <c r="A4" s="1" t="s">
        <v>5</v>
      </c>
      <c r="E4" s="1" t="s">
        <v>6</v>
      </c>
      <c r="F4" s="7"/>
      <c r="G4" s="7"/>
    </row>
    <row r="5" spans="1:7" ht="27" x14ac:dyDescent="0.25">
      <c r="A5" s="107" t="s">
        <v>7</v>
      </c>
      <c r="B5" s="107"/>
      <c r="C5" s="107"/>
      <c r="D5" s="107"/>
      <c r="E5" s="107"/>
      <c r="F5" s="107"/>
      <c r="G5" s="107"/>
    </row>
    <row r="6" spans="1:7" ht="48" customHeight="1" x14ac:dyDescent="0.25">
      <c r="A6" s="106" t="s">
        <v>133</v>
      </c>
      <c r="B6" s="106"/>
      <c r="C6" s="106"/>
      <c r="D6" s="106"/>
      <c r="E6" s="106"/>
      <c r="F6" s="106"/>
      <c r="G6" s="106"/>
    </row>
    <row r="7" spans="1:7" ht="20.25" x14ac:dyDescent="0.25">
      <c r="A7" s="108" t="s">
        <v>8</v>
      </c>
      <c r="B7" s="108"/>
      <c r="C7" s="108"/>
      <c r="D7" s="108"/>
      <c r="E7" s="108"/>
      <c r="F7" s="108"/>
      <c r="G7" s="108"/>
    </row>
    <row r="8" spans="1:7" ht="20.25" x14ac:dyDescent="0.25">
      <c r="A8" s="6"/>
      <c r="B8" s="6"/>
      <c r="C8" s="6"/>
      <c r="D8" s="6"/>
      <c r="E8" s="6"/>
      <c r="F8" s="6"/>
      <c r="G8" s="6"/>
    </row>
    <row r="9" spans="1:7" ht="15.75" x14ac:dyDescent="0.25">
      <c r="A9" s="80" t="s">
        <v>37</v>
      </c>
    </row>
    <row r="11" spans="1:7" ht="30" customHeight="1" x14ac:dyDescent="0.25">
      <c r="A11" s="117" t="s">
        <v>9</v>
      </c>
      <c r="B11" s="104" t="s">
        <v>22</v>
      </c>
      <c r="C11" s="112" t="s">
        <v>10</v>
      </c>
      <c r="D11" s="113"/>
      <c r="E11" s="114"/>
      <c r="F11" s="115" t="s">
        <v>26</v>
      </c>
      <c r="G11" s="110" t="s">
        <v>11</v>
      </c>
    </row>
    <row r="12" spans="1:7" ht="18.75" customHeight="1" x14ac:dyDescent="0.25">
      <c r="A12" s="118"/>
      <c r="B12" s="105"/>
      <c r="C12" s="5" t="s">
        <v>23</v>
      </c>
      <c r="D12" s="5" t="s">
        <v>24</v>
      </c>
      <c r="E12" s="5" t="s">
        <v>25</v>
      </c>
      <c r="F12" s="116"/>
      <c r="G12" s="111"/>
    </row>
    <row r="13" spans="1:7" x14ac:dyDescent="0.25">
      <c r="A13" s="53" t="s">
        <v>67</v>
      </c>
      <c r="B13" s="68" t="s">
        <v>94</v>
      </c>
      <c r="C13" s="51">
        <v>1.3</v>
      </c>
      <c r="D13" s="51">
        <v>0.1</v>
      </c>
      <c r="E13" s="51">
        <v>13.2</v>
      </c>
      <c r="F13" s="62">
        <v>111</v>
      </c>
      <c r="G13" s="51" t="s">
        <v>68</v>
      </c>
    </row>
    <row r="14" spans="1:7" x14ac:dyDescent="0.25">
      <c r="A14" s="51" t="s">
        <v>91</v>
      </c>
      <c r="B14" s="51">
        <v>90</v>
      </c>
      <c r="C14" s="53">
        <v>9.3000000000000007</v>
      </c>
      <c r="D14" s="53">
        <v>9.9</v>
      </c>
      <c r="E14" s="53">
        <v>8</v>
      </c>
      <c r="F14" s="53">
        <v>127</v>
      </c>
      <c r="G14" s="51" t="s">
        <v>29</v>
      </c>
    </row>
    <row r="15" spans="1:7" x14ac:dyDescent="0.25">
      <c r="A15" s="53" t="s">
        <v>89</v>
      </c>
      <c r="B15" s="50">
        <v>150</v>
      </c>
      <c r="C15" s="51">
        <v>3.8</v>
      </c>
      <c r="D15" s="51">
        <v>6.9</v>
      </c>
      <c r="E15" s="51">
        <v>16</v>
      </c>
      <c r="F15" s="50">
        <v>112</v>
      </c>
      <c r="G15" s="51" t="s">
        <v>90</v>
      </c>
    </row>
    <row r="16" spans="1:7" ht="27.75" customHeight="1" x14ac:dyDescent="0.25">
      <c r="A16" s="79" t="s">
        <v>61</v>
      </c>
      <c r="B16" s="51">
        <v>200</v>
      </c>
      <c r="C16" s="51">
        <v>0.6</v>
      </c>
      <c r="D16" s="51">
        <v>0.2</v>
      </c>
      <c r="E16" s="51">
        <v>11</v>
      </c>
      <c r="F16" s="51">
        <v>65</v>
      </c>
      <c r="G16" s="51" t="s">
        <v>62</v>
      </c>
    </row>
    <row r="17" spans="1:7" x14ac:dyDescent="0.25">
      <c r="A17" s="51" t="s">
        <v>17</v>
      </c>
      <c r="B17" s="51">
        <v>30</v>
      </c>
      <c r="C17" s="58">
        <v>2.1</v>
      </c>
      <c r="D17" s="58">
        <v>0.3</v>
      </c>
      <c r="E17" s="58">
        <v>15.1</v>
      </c>
      <c r="F17" s="58">
        <v>60</v>
      </c>
      <c r="G17" s="51" t="s">
        <v>13</v>
      </c>
    </row>
    <row r="18" spans="1:7" x14ac:dyDescent="0.25">
      <c r="A18" s="51" t="s">
        <v>18</v>
      </c>
      <c r="B18" s="51">
        <v>20</v>
      </c>
      <c r="C18" s="58">
        <v>1.3</v>
      </c>
      <c r="D18" s="58">
        <v>0.2</v>
      </c>
      <c r="E18" s="58">
        <v>8.4</v>
      </c>
      <c r="F18" s="58">
        <v>41</v>
      </c>
      <c r="G18" s="51" t="s">
        <v>13</v>
      </c>
    </row>
    <row r="19" spans="1:7" x14ac:dyDescent="0.25">
      <c r="A19" s="51" t="s">
        <v>35</v>
      </c>
      <c r="B19" s="51">
        <v>140</v>
      </c>
      <c r="C19" s="58">
        <v>0.5</v>
      </c>
      <c r="D19" s="58">
        <v>0.5</v>
      </c>
      <c r="E19" s="58">
        <v>13.7</v>
      </c>
      <c r="F19" s="58">
        <v>66</v>
      </c>
      <c r="G19" s="51" t="s">
        <v>36</v>
      </c>
    </row>
    <row r="20" spans="1:7" x14ac:dyDescent="0.25">
      <c r="A20" s="11" t="s">
        <v>32</v>
      </c>
      <c r="B20" s="44"/>
      <c r="C20" s="5">
        <f>SUM(C13:C19)</f>
        <v>18.900000000000002</v>
      </c>
      <c r="D20" s="5">
        <f t="shared" ref="D20:F20" si="0">SUM(D13:D19)</f>
        <v>18.099999999999998</v>
      </c>
      <c r="E20" s="5">
        <f t="shared" si="0"/>
        <v>85.4</v>
      </c>
      <c r="F20" s="5">
        <f t="shared" si="0"/>
        <v>582</v>
      </c>
      <c r="G20" s="44"/>
    </row>
    <row r="22" spans="1:7" ht="15.75" x14ac:dyDescent="0.25">
      <c r="A22" s="81" t="s">
        <v>38</v>
      </c>
    </row>
    <row r="24" spans="1:7" ht="30" customHeight="1" x14ac:dyDescent="0.25">
      <c r="A24" s="117" t="s">
        <v>9</v>
      </c>
      <c r="B24" s="104" t="s">
        <v>22</v>
      </c>
      <c r="C24" s="112" t="s">
        <v>10</v>
      </c>
      <c r="D24" s="113"/>
      <c r="E24" s="114"/>
      <c r="F24" s="115" t="s">
        <v>26</v>
      </c>
      <c r="G24" s="110" t="s">
        <v>11</v>
      </c>
    </row>
    <row r="25" spans="1:7" ht="18.75" customHeight="1" x14ac:dyDescent="0.25">
      <c r="A25" s="118"/>
      <c r="B25" s="105"/>
      <c r="C25" s="5" t="s">
        <v>23</v>
      </c>
      <c r="D25" s="5" t="s">
        <v>24</v>
      </c>
      <c r="E25" s="5" t="s">
        <v>25</v>
      </c>
      <c r="F25" s="116"/>
      <c r="G25" s="111"/>
    </row>
    <row r="26" spans="1:7" x14ac:dyDescent="0.25">
      <c r="A26" s="53" t="s">
        <v>51</v>
      </c>
      <c r="B26" s="61">
        <v>20</v>
      </c>
      <c r="C26" s="83">
        <v>5.2</v>
      </c>
      <c r="D26" s="83">
        <v>5.3</v>
      </c>
      <c r="E26" s="83">
        <v>0</v>
      </c>
      <c r="F26" s="83">
        <v>68</v>
      </c>
      <c r="G26" s="61" t="s">
        <v>52</v>
      </c>
    </row>
    <row r="27" spans="1:7" ht="29.25" x14ac:dyDescent="0.25">
      <c r="A27" s="53" t="s">
        <v>85</v>
      </c>
      <c r="B27" s="73">
        <v>200</v>
      </c>
      <c r="C27" s="92">
        <v>3.4</v>
      </c>
      <c r="D27" s="92">
        <v>2.2000000000000002</v>
      </c>
      <c r="E27" s="73">
        <v>13.8</v>
      </c>
      <c r="F27" s="92">
        <v>95</v>
      </c>
      <c r="G27" s="73" t="s">
        <v>86</v>
      </c>
    </row>
    <row r="28" spans="1:7" x14ac:dyDescent="0.25">
      <c r="A28" s="53" t="s">
        <v>92</v>
      </c>
      <c r="B28" s="61" t="s">
        <v>119</v>
      </c>
      <c r="C28" s="83">
        <v>12.5</v>
      </c>
      <c r="D28" s="83">
        <v>10.6</v>
      </c>
      <c r="E28" s="83">
        <v>15.2</v>
      </c>
      <c r="F28" s="83">
        <v>208</v>
      </c>
      <c r="G28" s="61" t="s">
        <v>93</v>
      </c>
    </row>
    <row r="29" spans="1:7" x14ac:dyDescent="0.25">
      <c r="A29" s="51" t="s">
        <v>54</v>
      </c>
      <c r="B29" s="61">
        <v>200</v>
      </c>
      <c r="C29" s="90">
        <v>4</v>
      </c>
      <c r="D29" s="90">
        <v>3.4</v>
      </c>
      <c r="E29" s="90">
        <v>17.5</v>
      </c>
      <c r="F29" s="90">
        <v>119</v>
      </c>
      <c r="G29" s="61" t="s">
        <v>55</v>
      </c>
    </row>
    <row r="30" spans="1:7" x14ac:dyDescent="0.25">
      <c r="A30" s="51" t="s">
        <v>96</v>
      </c>
      <c r="B30" s="61">
        <v>45</v>
      </c>
      <c r="C30" s="86">
        <v>3.1</v>
      </c>
      <c r="D30" s="86">
        <v>0.5</v>
      </c>
      <c r="E30" s="86">
        <v>22.7</v>
      </c>
      <c r="F30" s="86">
        <v>73</v>
      </c>
      <c r="G30" s="61" t="s">
        <v>13</v>
      </c>
    </row>
    <row r="31" spans="1:7" x14ac:dyDescent="0.25">
      <c r="A31" s="11" t="s">
        <v>32</v>
      </c>
      <c r="B31" s="44"/>
      <c r="C31" s="5">
        <f>SUM(C26:C30)</f>
        <v>28.200000000000003</v>
      </c>
      <c r="D31" s="5">
        <f>SUM(D26:D30)</f>
        <v>22</v>
      </c>
      <c r="E31" s="5">
        <f>SUM(E26:E30)</f>
        <v>69.2</v>
      </c>
      <c r="F31" s="5">
        <f>SUM(F26:F30)</f>
        <v>563</v>
      </c>
      <c r="G31" s="44"/>
    </row>
    <row r="33" spans="1:7" ht="15.75" x14ac:dyDescent="0.25">
      <c r="A33" s="81" t="s">
        <v>132</v>
      </c>
    </row>
    <row r="35" spans="1:7" ht="30" customHeight="1" x14ac:dyDescent="0.25">
      <c r="A35" s="117" t="s">
        <v>9</v>
      </c>
      <c r="B35" s="104" t="s">
        <v>22</v>
      </c>
      <c r="C35" s="112" t="s">
        <v>10</v>
      </c>
      <c r="D35" s="113"/>
      <c r="E35" s="114"/>
      <c r="F35" s="115" t="s">
        <v>26</v>
      </c>
      <c r="G35" s="110" t="s">
        <v>11</v>
      </c>
    </row>
    <row r="36" spans="1:7" ht="18.75" customHeight="1" x14ac:dyDescent="0.25">
      <c r="A36" s="118"/>
      <c r="B36" s="105"/>
      <c r="C36" s="5" t="s">
        <v>23</v>
      </c>
      <c r="D36" s="5" t="s">
        <v>24</v>
      </c>
      <c r="E36" s="5" t="s">
        <v>25</v>
      </c>
      <c r="F36" s="116"/>
      <c r="G36" s="111"/>
    </row>
    <row r="37" spans="1:7" x14ac:dyDescent="0.25">
      <c r="A37" s="76" t="s">
        <v>61</v>
      </c>
      <c r="B37" s="76">
        <v>200</v>
      </c>
      <c r="C37" s="76">
        <v>0.6</v>
      </c>
      <c r="D37" s="76">
        <v>0.2</v>
      </c>
      <c r="E37" s="76">
        <v>11</v>
      </c>
      <c r="F37" s="76">
        <v>65</v>
      </c>
      <c r="G37" s="99" t="s">
        <v>62</v>
      </c>
    </row>
    <row r="38" spans="1:7" ht="29.25" x14ac:dyDescent="0.25">
      <c r="A38" s="77" t="s">
        <v>34</v>
      </c>
      <c r="B38" s="101">
        <v>100</v>
      </c>
      <c r="C38" s="76">
        <v>14.1</v>
      </c>
      <c r="D38" s="76">
        <v>5.2</v>
      </c>
      <c r="E38" s="76">
        <v>39</v>
      </c>
      <c r="F38" s="76">
        <v>380</v>
      </c>
      <c r="G38" s="99" t="s">
        <v>13</v>
      </c>
    </row>
    <row r="39" spans="1:7" x14ac:dyDescent="0.25">
      <c r="A39" s="48"/>
      <c r="B39" s="49"/>
      <c r="C39" s="28"/>
      <c r="D39" s="28"/>
      <c r="E39" s="28"/>
      <c r="F39" s="28"/>
      <c r="G39" s="12"/>
    </row>
    <row r="40" spans="1:7" x14ac:dyDescent="0.25">
      <c r="A40" s="11" t="s">
        <v>32</v>
      </c>
      <c r="B40" s="11"/>
      <c r="C40" s="11">
        <f>SUM(C37:C39)</f>
        <v>14.7</v>
      </c>
      <c r="D40" s="11">
        <f t="shared" ref="D40:F40" si="1">SUM(D37:D39)</f>
        <v>5.4</v>
      </c>
      <c r="E40" s="11">
        <f t="shared" si="1"/>
        <v>50</v>
      </c>
      <c r="F40" s="11">
        <f t="shared" si="1"/>
        <v>445</v>
      </c>
      <c r="G40" s="28"/>
    </row>
    <row r="42" spans="1:7" ht="15.75" x14ac:dyDescent="0.25">
      <c r="A42" s="10" t="s">
        <v>39</v>
      </c>
      <c r="F42" t="s">
        <v>40</v>
      </c>
    </row>
  </sheetData>
  <mergeCells count="19">
    <mergeCell ref="A24:A25"/>
    <mergeCell ref="B24:B25"/>
    <mergeCell ref="C24:E24"/>
    <mergeCell ref="F24:F25"/>
    <mergeCell ref="G24:G25"/>
    <mergeCell ref="A35:A36"/>
    <mergeCell ref="B35:B36"/>
    <mergeCell ref="C35:E35"/>
    <mergeCell ref="F35:F36"/>
    <mergeCell ref="G35:G36"/>
    <mergeCell ref="D2:G2"/>
    <mergeCell ref="A5:G5"/>
    <mergeCell ref="A6:G6"/>
    <mergeCell ref="A7:G7"/>
    <mergeCell ref="A11:A12"/>
    <mergeCell ref="B11:B12"/>
    <mergeCell ref="C11:E11"/>
    <mergeCell ref="F11:F12"/>
    <mergeCell ref="G11:G12"/>
  </mergeCells>
  <pageMargins left="0.70866141732283472" right="0.31496062992125984" top="0.35433070866141736" bottom="0.35433070866141736" header="0" footer="0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workbookViewId="0">
      <selection activeCell="A6" sqref="A6:G6"/>
    </sheetView>
  </sheetViews>
  <sheetFormatPr defaultRowHeight="15" x14ac:dyDescent="0.25"/>
  <cols>
    <col min="1" max="1" width="33.28515625" customWidth="1"/>
    <col min="2" max="2" width="12.28515625" customWidth="1"/>
    <col min="3" max="3" width="10.85546875" customWidth="1"/>
    <col min="4" max="4" width="10.5703125" customWidth="1"/>
    <col min="5" max="5" width="10.85546875" customWidth="1"/>
    <col min="6" max="6" width="12.140625" customWidth="1"/>
    <col min="7" max="7" width="13.28515625" customWidth="1"/>
  </cols>
  <sheetData>
    <row r="1" spans="1:7" x14ac:dyDescent="0.25">
      <c r="A1" s="1" t="s">
        <v>123</v>
      </c>
    </row>
    <row r="2" spans="1:7" x14ac:dyDescent="0.25">
      <c r="A2" s="1" t="s">
        <v>1</v>
      </c>
      <c r="D2" s="109" t="s">
        <v>2</v>
      </c>
      <c r="E2" s="109"/>
      <c r="F2" s="109"/>
      <c r="G2" s="109"/>
    </row>
    <row r="3" spans="1:7" x14ac:dyDescent="0.25">
      <c r="A3" s="1" t="s">
        <v>3</v>
      </c>
      <c r="D3" s="1" t="s">
        <v>4</v>
      </c>
    </row>
    <row r="4" spans="1:7" x14ac:dyDescent="0.25">
      <c r="A4" s="1" t="s">
        <v>5</v>
      </c>
      <c r="E4" s="1" t="s">
        <v>6</v>
      </c>
      <c r="F4" s="7"/>
      <c r="G4" s="7"/>
    </row>
    <row r="5" spans="1:7" ht="27" x14ac:dyDescent="0.25">
      <c r="A5" s="107" t="s">
        <v>7</v>
      </c>
      <c r="B5" s="107"/>
      <c r="C5" s="107"/>
      <c r="D5" s="107"/>
      <c r="E5" s="107"/>
      <c r="F5" s="107"/>
      <c r="G5" s="107"/>
    </row>
    <row r="6" spans="1:7" ht="48" customHeight="1" x14ac:dyDescent="0.25">
      <c r="A6" s="106" t="s">
        <v>133</v>
      </c>
      <c r="B6" s="106"/>
      <c r="C6" s="106"/>
      <c r="D6" s="106"/>
      <c r="E6" s="106"/>
      <c r="F6" s="106"/>
      <c r="G6" s="106"/>
    </row>
    <row r="7" spans="1:7" ht="20.25" x14ac:dyDescent="0.25">
      <c r="A7" s="108" t="s">
        <v>8</v>
      </c>
      <c r="B7" s="108"/>
      <c r="C7" s="108"/>
      <c r="D7" s="108"/>
      <c r="E7" s="108"/>
      <c r="F7" s="108"/>
      <c r="G7" s="108"/>
    </row>
    <row r="8" spans="1:7" ht="20.25" x14ac:dyDescent="0.25">
      <c r="A8" s="6"/>
      <c r="B8" s="6"/>
      <c r="C8" s="6"/>
      <c r="D8" s="6"/>
      <c r="E8" s="6"/>
      <c r="F8" s="6"/>
      <c r="G8" s="6"/>
    </row>
    <row r="9" spans="1:7" ht="15.75" x14ac:dyDescent="0.25">
      <c r="A9" s="80" t="s">
        <v>37</v>
      </c>
    </row>
    <row r="11" spans="1:7" ht="30" customHeight="1" x14ac:dyDescent="0.25">
      <c r="A11" s="117" t="s">
        <v>9</v>
      </c>
      <c r="B11" s="104" t="s">
        <v>22</v>
      </c>
      <c r="C11" s="112" t="s">
        <v>10</v>
      </c>
      <c r="D11" s="113"/>
      <c r="E11" s="114"/>
      <c r="F11" s="115" t="s">
        <v>26</v>
      </c>
      <c r="G11" s="110" t="s">
        <v>11</v>
      </c>
    </row>
    <row r="12" spans="1:7" ht="19.5" customHeight="1" x14ac:dyDescent="0.25">
      <c r="A12" s="118"/>
      <c r="B12" s="105"/>
      <c r="C12" s="5" t="s">
        <v>23</v>
      </c>
      <c r="D12" s="5" t="s">
        <v>24</v>
      </c>
      <c r="E12" s="5" t="s">
        <v>25</v>
      </c>
      <c r="F12" s="116"/>
      <c r="G12" s="111"/>
    </row>
    <row r="13" spans="1:7" x14ac:dyDescent="0.25">
      <c r="A13" s="53" t="s">
        <v>41</v>
      </c>
      <c r="B13" s="51">
        <v>60</v>
      </c>
      <c r="C13" s="54">
        <v>0.6</v>
      </c>
      <c r="D13" s="54">
        <v>0.12</v>
      </c>
      <c r="E13" s="54">
        <v>2.2000000000000002</v>
      </c>
      <c r="F13" s="54">
        <v>13.2</v>
      </c>
      <c r="G13" s="51" t="s">
        <v>27</v>
      </c>
    </row>
    <row r="14" spans="1:7" x14ac:dyDescent="0.25">
      <c r="A14" s="51" t="s">
        <v>42</v>
      </c>
      <c r="B14" s="50">
        <v>100</v>
      </c>
      <c r="C14" s="51">
        <v>7.5</v>
      </c>
      <c r="D14" s="62">
        <v>7</v>
      </c>
      <c r="E14" s="64">
        <v>12</v>
      </c>
      <c r="F14" s="64">
        <v>145</v>
      </c>
      <c r="G14" s="51" t="s">
        <v>43</v>
      </c>
    </row>
    <row r="15" spans="1:7" ht="29.25" x14ac:dyDescent="0.25">
      <c r="A15" s="53" t="s">
        <v>97</v>
      </c>
      <c r="B15" s="51">
        <v>150</v>
      </c>
      <c r="C15" s="51">
        <v>3.1</v>
      </c>
      <c r="D15" s="51">
        <v>4.9000000000000004</v>
      </c>
      <c r="E15" s="51">
        <v>21.9</v>
      </c>
      <c r="F15" s="51">
        <v>137</v>
      </c>
      <c r="G15" s="51" t="s">
        <v>44</v>
      </c>
    </row>
    <row r="16" spans="1:7" ht="48" customHeight="1" x14ac:dyDescent="0.25">
      <c r="A16" s="65" t="s">
        <v>50</v>
      </c>
      <c r="B16" s="52">
        <v>200</v>
      </c>
      <c r="C16" s="53">
        <v>0</v>
      </c>
      <c r="D16" s="53">
        <v>0</v>
      </c>
      <c r="E16" s="53">
        <v>23</v>
      </c>
      <c r="F16" s="53">
        <v>92</v>
      </c>
      <c r="G16" s="53" t="s">
        <v>13</v>
      </c>
    </row>
    <row r="17" spans="1:7" x14ac:dyDescent="0.25">
      <c r="A17" s="51" t="s">
        <v>18</v>
      </c>
      <c r="B17" s="50">
        <v>20</v>
      </c>
      <c r="C17" s="58">
        <v>1.3</v>
      </c>
      <c r="D17" s="58">
        <v>0.2</v>
      </c>
      <c r="E17" s="58">
        <v>8.4</v>
      </c>
      <c r="F17" s="58">
        <v>41</v>
      </c>
      <c r="G17" s="51" t="s">
        <v>13</v>
      </c>
    </row>
    <row r="18" spans="1:7" x14ac:dyDescent="0.25">
      <c r="A18" s="51" t="s">
        <v>96</v>
      </c>
      <c r="B18" s="50">
        <v>30</v>
      </c>
      <c r="C18" s="58">
        <v>2.1</v>
      </c>
      <c r="D18" s="58">
        <v>0.3</v>
      </c>
      <c r="E18" s="58">
        <v>15.1</v>
      </c>
      <c r="F18" s="58">
        <v>60</v>
      </c>
      <c r="G18" s="51" t="s">
        <v>13</v>
      </c>
    </row>
    <row r="19" spans="1:7" ht="14.25" customHeight="1" x14ac:dyDescent="0.25">
      <c r="A19" s="66" t="s">
        <v>35</v>
      </c>
      <c r="B19" s="67">
        <v>140</v>
      </c>
      <c r="C19" s="51">
        <v>0.5</v>
      </c>
      <c r="D19" s="51">
        <v>0.5</v>
      </c>
      <c r="E19" s="51">
        <v>13.7</v>
      </c>
      <c r="F19" s="51">
        <v>66</v>
      </c>
      <c r="G19" s="63" t="s">
        <v>36</v>
      </c>
    </row>
    <row r="20" spans="1:7" x14ac:dyDescent="0.25">
      <c r="A20" s="11" t="s">
        <v>32</v>
      </c>
      <c r="B20" s="14"/>
      <c r="C20" s="5">
        <f>SUM(C13:C19)</f>
        <v>15.1</v>
      </c>
      <c r="D20" s="5">
        <f>SUM(D13:D19)</f>
        <v>13.02</v>
      </c>
      <c r="E20" s="5">
        <f>SUM(E13:E19)</f>
        <v>96.3</v>
      </c>
      <c r="F20" s="5">
        <f>SUM(F13:F19)</f>
        <v>554.20000000000005</v>
      </c>
      <c r="G20" s="5"/>
    </row>
    <row r="21" spans="1:7" x14ac:dyDescent="0.25">
      <c r="A21" s="13"/>
      <c r="B21" s="18"/>
      <c r="C21" s="19"/>
      <c r="D21" s="19"/>
      <c r="E21" s="19"/>
      <c r="F21" s="19"/>
      <c r="G21" s="19"/>
    </row>
    <row r="22" spans="1:7" ht="15.75" x14ac:dyDescent="0.25">
      <c r="A22" s="81" t="s">
        <v>38</v>
      </c>
    </row>
    <row r="24" spans="1:7" ht="30" customHeight="1" x14ac:dyDescent="0.25">
      <c r="A24" s="117" t="s">
        <v>9</v>
      </c>
      <c r="B24" s="104" t="s">
        <v>22</v>
      </c>
      <c r="C24" s="112" t="s">
        <v>10</v>
      </c>
      <c r="D24" s="113"/>
      <c r="E24" s="114"/>
      <c r="F24" s="115" t="s">
        <v>26</v>
      </c>
      <c r="G24" s="110" t="s">
        <v>11</v>
      </c>
    </row>
    <row r="25" spans="1:7" ht="18.75" customHeight="1" x14ac:dyDescent="0.25">
      <c r="A25" s="118"/>
      <c r="B25" s="105"/>
      <c r="C25" s="5" t="s">
        <v>23</v>
      </c>
      <c r="D25" s="5" t="s">
        <v>24</v>
      </c>
      <c r="E25" s="5" t="s">
        <v>25</v>
      </c>
      <c r="F25" s="116"/>
      <c r="G25" s="111"/>
    </row>
    <row r="26" spans="1:7" x14ac:dyDescent="0.25">
      <c r="A26" s="53" t="s">
        <v>12</v>
      </c>
      <c r="B26" s="82" t="s">
        <v>94</v>
      </c>
      <c r="C26" s="83">
        <v>0.7</v>
      </c>
      <c r="D26" s="83">
        <v>2.8</v>
      </c>
      <c r="E26" s="83">
        <v>4.5999999999999996</v>
      </c>
      <c r="F26" s="83">
        <v>47</v>
      </c>
      <c r="G26" s="73" t="s">
        <v>13</v>
      </c>
    </row>
    <row r="27" spans="1:7" ht="29.25" x14ac:dyDescent="0.25">
      <c r="A27" s="53" t="s">
        <v>46</v>
      </c>
      <c r="B27" s="82" t="s">
        <v>116</v>
      </c>
      <c r="C27" s="83">
        <v>1.5</v>
      </c>
      <c r="D27" s="83">
        <v>8.1999999999999993</v>
      </c>
      <c r="E27" s="83">
        <v>17.3</v>
      </c>
      <c r="F27" s="83">
        <v>90</v>
      </c>
      <c r="G27" s="73" t="s">
        <v>47</v>
      </c>
    </row>
    <row r="28" spans="1:7" x14ac:dyDescent="0.25">
      <c r="A28" s="73" t="s">
        <v>48</v>
      </c>
      <c r="B28" s="74" t="s">
        <v>87</v>
      </c>
      <c r="C28" s="61">
        <v>14.5</v>
      </c>
      <c r="D28" s="61">
        <v>16.7</v>
      </c>
      <c r="E28" s="61">
        <v>2.8</v>
      </c>
      <c r="F28" s="61">
        <v>221</v>
      </c>
      <c r="G28" s="73" t="s">
        <v>49</v>
      </c>
    </row>
    <row r="29" spans="1:7" ht="29.25" x14ac:dyDescent="0.25">
      <c r="A29" s="53" t="s">
        <v>110</v>
      </c>
      <c r="B29" s="50">
        <v>150</v>
      </c>
      <c r="C29" s="61">
        <v>3.2</v>
      </c>
      <c r="D29" s="61">
        <v>4.2</v>
      </c>
      <c r="E29" s="61">
        <v>20.8</v>
      </c>
      <c r="F29" s="61">
        <v>133</v>
      </c>
      <c r="G29" s="61" t="s">
        <v>16</v>
      </c>
    </row>
    <row r="30" spans="1:7" x14ac:dyDescent="0.25">
      <c r="A30" s="51" t="s">
        <v>19</v>
      </c>
      <c r="B30" s="61" t="s">
        <v>20</v>
      </c>
      <c r="C30" s="61">
        <v>0.3</v>
      </c>
      <c r="D30" s="61">
        <v>0</v>
      </c>
      <c r="E30" s="61">
        <v>15.2</v>
      </c>
      <c r="F30" s="61">
        <v>60</v>
      </c>
      <c r="G30" s="61" t="s">
        <v>21</v>
      </c>
    </row>
    <row r="31" spans="1:7" x14ac:dyDescent="0.25">
      <c r="A31" s="51" t="s">
        <v>96</v>
      </c>
      <c r="B31" s="61">
        <v>50</v>
      </c>
      <c r="C31" s="86">
        <v>3.5</v>
      </c>
      <c r="D31" s="86">
        <v>0.5</v>
      </c>
      <c r="E31" s="86">
        <v>25.2</v>
      </c>
      <c r="F31" s="86">
        <v>100</v>
      </c>
      <c r="G31" s="61" t="s">
        <v>13</v>
      </c>
    </row>
    <row r="32" spans="1:7" x14ac:dyDescent="0.25">
      <c r="A32" s="51" t="s">
        <v>18</v>
      </c>
      <c r="B32" s="61">
        <v>30</v>
      </c>
      <c r="C32" s="86">
        <v>2</v>
      </c>
      <c r="D32" s="86">
        <v>0.3</v>
      </c>
      <c r="E32" s="86">
        <v>12.6</v>
      </c>
      <c r="F32" s="86">
        <v>61</v>
      </c>
      <c r="G32" s="61" t="s">
        <v>13</v>
      </c>
    </row>
    <row r="33" spans="1:7" x14ac:dyDescent="0.25">
      <c r="A33" s="66" t="s">
        <v>35</v>
      </c>
      <c r="B33" s="87">
        <v>150</v>
      </c>
      <c r="C33" s="61">
        <v>0.6</v>
      </c>
      <c r="D33" s="61">
        <v>0.6</v>
      </c>
      <c r="E33" s="61">
        <v>14.7</v>
      </c>
      <c r="F33" s="61">
        <v>70.5</v>
      </c>
      <c r="G33" s="87" t="s">
        <v>36</v>
      </c>
    </row>
    <row r="34" spans="1:7" x14ac:dyDescent="0.25">
      <c r="A34" s="11" t="s">
        <v>32</v>
      </c>
      <c r="B34" s="15"/>
      <c r="C34" s="5">
        <f>SUM(C26:C33)</f>
        <v>26.3</v>
      </c>
      <c r="D34" s="5">
        <f t="shared" ref="D34:F34" si="0">SUM(D26:D33)</f>
        <v>33.299999999999997</v>
      </c>
      <c r="E34" s="5">
        <f t="shared" si="0"/>
        <v>113.2</v>
      </c>
      <c r="F34" s="5">
        <f t="shared" si="0"/>
        <v>782.5</v>
      </c>
      <c r="G34" s="5"/>
    </row>
    <row r="35" spans="1:7" x14ac:dyDescent="0.25">
      <c r="A35" s="13"/>
      <c r="B35" s="18"/>
      <c r="C35" s="19"/>
      <c r="D35" s="19"/>
      <c r="E35" s="19"/>
      <c r="F35" s="19"/>
      <c r="G35" s="19"/>
    </row>
    <row r="36" spans="1:7" ht="15.75" x14ac:dyDescent="0.25">
      <c r="A36" s="81" t="s">
        <v>132</v>
      </c>
    </row>
    <row r="38" spans="1:7" ht="30" customHeight="1" x14ac:dyDescent="0.25">
      <c r="A38" s="117" t="s">
        <v>9</v>
      </c>
      <c r="B38" s="104" t="s">
        <v>22</v>
      </c>
      <c r="C38" s="112" t="s">
        <v>10</v>
      </c>
      <c r="D38" s="113"/>
      <c r="E38" s="114"/>
      <c r="F38" s="115" t="s">
        <v>26</v>
      </c>
      <c r="G38" s="110" t="s">
        <v>11</v>
      </c>
    </row>
    <row r="39" spans="1:7" ht="18.75" customHeight="1" x14ac:dyDescent="0.25">
      <c r="A39" s="118"/>
      <c r="B39" s="105"/>
      <c r="C39" s="5" t="s">
        <v>23</v>
      </c>
      <c r="D39" s="5" t="s">
        <v>24</v>
      </c>
      <c r="E39" s="5" t="s">
        <v>25</v>
      </c>
      <c r="F39" s="116"/>
      <c r="G39" s="111"/>
    </row>
    <row r="40" spans="1:7" ht="43.5" x14ac:dyDescent="0.25">
      <c r="A40" s="65" t="s">
        <v>50</v>
      </c>
      <c r="B40" s="65">
        <v>200</v>
      </c>
      <c r="C40" s="65">
        <v>0</v>
      </c>
      <c r="D40" s="65">
        <v>0</v>
      </c>
      <c r="E40" s="65">
        <v>23</v>
      </c>
      <c r="F40" s="65">
        <v>92</v>
      </c>
      <c r="G40" s="65" t="s">
        <v>13</v>
      </c>
    </row>
    <row r="41" spans="1:7" ht="29.25" x14ac:dyDescent="0.25">
      <c r="A41" s="77" t="s">
        <v>34</v>
      </c>
      <c r="B41" s="101">
        <v>100</v>
      </c>
      <c r="C41" s="76">
        <v>8.6</v>
      </c>
      <c r="D41" s="76">
        <v>12.3</v>
      </c>
      <c r="E41" s="76">
        <v>13.2</v>
      </c>
      <c r="F41" s="76">
        <v>180</v>
      </c>
      <c r="G41" s="53" t="s">
        <v>13</v>
      </c>
    </row>
    <row r="42" spans="1:7" x14ac:dyDescent="0.25">
      <c r="A42" s="17"/>
      <c r="B42" s="8"/>
      <c r="C42" s="15"/>
      <c r="D42" s="15"/>
      <c r="E42" s="15"/>
      <c r="F42" s="15"/>
      <c r="G42" s="16"/>
    </row>
    <row r="43" spans="1:7" x14ac:dyDescent="0.25">
      <c r="A43" s="11" t="s">
        <v>32</v>
      </c>
      <c r="B43" s="5"/>
      <c r="C43" s="5">
        <f>SUM(C40:C42)</f>
        <v>8.6</v>
      </c>
      <c r="D43" s="5">
        <f t="shared" ref="D43:F43" si="1">SUM(D40:D42)</f>
        <v>12.3</v>
      </c>
      <c r="E43" s="5">
        <f t="shared" si="1"/>
        <v>36.200000000000003</v>
      </c>
      <c r="F43" s="5">
        <f t="shared" si="1"/>
        <v>272</v>
      </c>
      <c r="G43" s="15"/>
    </row>
    <row r="45" spans="1:7" ht="15.75" x14ac:dyDescent="0.25">
      <c r="A45" s="10" t="s">
        <v>39</v>
      </c>
      <c r="F45" t="s">
        <v>40</v>
      </c>
    </row>
  </sheetData>
  <mergeCells count="19">
    <mergeCell ref="A24:A25"/>
    <mergeCell ref="B24:B25"/>
    <mergeCell ref="C24:E24"/>
    <mergeCell ref="F24:F25"/>
    <mergeCell ref="G24:G25"/>
    <mergeCell ref="A38:A39"/>
    <mergeCell ref="B38:B39"/>
    <mergeCell ref="C38:E38"/>
    <mergeCell ref="F38:F39"/>
    <mergeCell ref="G38:G39"/>
    <mergeCell ref="D2:G2"/>
    <mergeCell ref="A5:G5"/>
    <mergeCell ref="A6:G6"/>
    <mergeCell ref="A7:G7"/>
    <mergeCell ref="A11:A12"/>
    <mergeCell ref="B11:B12"/>
    <mergeCell ref="C11:E11"/>
    <mergeCell ref="F11:F12"/>
    <mergeCell ref="G11:G12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workbookViewId="0">
      <selection activeCell="A6" sqref="A6:G6"/>
    </sheetView>
  </sheetViews>
  <sheetFormatPr defaultRowHeight="15" x14ac:dyDescent="0.25"/>
  <cols>
    <col min="1" max="1" width="33.28515625" customWidth="1"/>
    <col min="2" max="2" width="12.28515625" customWidth="1"/>
    <col min="3" max="3" width="10.85546875" customWidth="1"/>
    <col min="4" max="4" width="10.5703125" customWidth="1"/>
    <col min="5" max="5" width="10.85546875" customWidth="1"/>
    <col min="6" max="6" width="12.140625" customWidth="1"/>
    <col min="7" max="7" width="13.28515625" customWidth="1"/>
  </cols>
  <sheetData>
    <row r="1" spans="1:7" x14ac:dyDescent="0.25">
      <c r="A1" s="1" t="s">
        <v>124</v>
      </c>
    </row>
    <row r="2" spans="1:7" x14ac:dyDescent="0.25">
      <c r="A2" s="1" t="s">
        <v>1</v>
      </c>
      <c r="D2" s="109" t="s">
        <v>2</v>
      </c>
      <c r="E2" s="109"/>
      <c r="F2" s="109"/>
      <c r="G2" s="109"/>
    </row>
    <row r="3" spans="1:7" x14ac:dyDescent="0.25">
      <c r="A3" s="1" t="s">
        <v>3</v>
      </c>
      <c r="D3" s="1" t="s">
        <v>4</v>
      </c>
    </row>
    <row r="4" spans="1:7" x14ac:dyDescent="0.25">
      <c r="A4" s="1" t="s">
        <v>5</v>
      </c>
      <c r="E4" s="1" t="s">
        <v>6</v>
      </c>
      <c r="F4" s="7"/>
      <c r="G4" s="7"/>
    </row>
    <row r="5" spans="1:7" ht="27" x14ac:dyDescent="0.25">
      <c r="A5" s="107" t="s">
        <v>7</v>
      </c>
      <c r="B5" s="107"/>
      <c r="C5" s="107"/>
      <c r="D5" s="107"/>
      <c r="E5" s="107"/>
      <c r="F5" s="107"/>
      <c r="G5" s="107"/>
    </row>
    <row r="6" spans="1:7" ht="48" customHeight="1" x14ac:dyDescent="0.25">
      <c r="A6" s="106" t="s">
        <v>133</v>
      </c>
      <c r="B6" s="106"/>
      <c r="C6" s="106"/>
      <c r="D6" s="106"/>
      <c r="E6" s="106"/>
      <c r="F6" s="106"/>
      <c r="G6" s="106"/>
    </row>
    <row r="7" spans="1:7" ht="20.25" x14ac:dyDescent="0.25">
      <c r="A7" s="108" t="s">
        <v>8</v>
      </c>
      <c r="B7" s="108"/>
      <c r="C7" s="108"/>
      <c r="D7" s="108"/>
      <c r="E7" s="108"/>
      <c r="F7" s="108"/>
      <c r="G7" s="108"/>
    </row>
    <row r="8" spans="1:7" ht="20.25" x14ac:dyDescent="0.25">
      <c r="A8" s="6"/>
      <c r="B8" s="6"/>
      <c r="C8" s="6"/>
      <c r="D8" s="6"/>
      <c r="E8" s="6"/>
      <c r="F8" s="6"/>
      <c r="G8" s="6"/>
    </row>
    <row r="9" spans="1:7" ht="15.75" x14ac:dyDescent="0.25">
      <c r="A9" s="80" t="s">
        <v>37</v>
      </c>
    </row>
    <row r="11" spans="1:7" ht="30" customHeight="1" x14ac:dyDescent="0.25">
      <c r="A11" s="117" t="s">
        <v>9</v>
      </c>
      <c r="B11" s="104" t="s">
        <v>22</v>
      </c>
      <c r="C11" s="112" t="s">
        <v>10</v>
      </c>
      <c r="D11" s="113"/>
      <c r="E11" s="114"/>
      <c r="F11" s="115" t="s">
        <v>26</v>
      </c>
      <c r="G11" s="110" t="s">
        <v>11</v>
      </c>
    </row>
    <row r="12" spans="1:7" ht="18.75" customHeight="1" x14ac:dyDescent="0.25">
      <c r="A12" s="118"/>
      <c r="B12" s="105"/>
      <c r="C12" s="5" t="s">
        <v>23</v>
      </c>
      <c r="D12" s="5" t="s">
        <v>24</v>
      </c>
      <c r="E12" s="5" t="s">
        <v>25</v>
      </c>
      <c r="F12" s="116"/>
      <c r="G12" s="111"/>
    </row>
    <row r="13" spans="1:7" x14ac:dyDescent="0.25">
      <c r="A13" s="53" t="s">
        <v>51</v>
      </c>
      <c r="B13" s="51">
        <v>20</v>
      </c>
      <c r="C13" s="54">
        <v>5.2</v>
      </c>
      <c r="D13" s="54">
        <v>5.3</v>
      </c>
      <c r="E13" s="54">
        <v>0</v>
      </c>
      <c r="F13" s="54">
        <v>68</v>
      </c>
      <c r="G13" s="51" t="s">
        <v>52</v>
      </c>
    </row>
    <row r="14" spans="1:7" ht="29.25" x14ac:dyDescent="0.25">
      <c r="A14" s="53" t="s">
        <v>104</v>
      </c>
      <c r="B14" s="50" t="s">
        <v>98</v>
      </c>
      <c r="C14" s="54">
        <v>22.5</v>
      </c>
      <c r="D14" s="54">
        <v>17</v>
      </c>
      <c r="E14" s="54">
        <v>43.4</v>
      </c>
      <c r="F14" s="54">
        <v>284</v>
      </c>
      <c r="G14" s="61" t="s">
        <v>53</v>
      </c>
    </row>
    <row r="15" spans="1:7" ht="27.75" customHeight="1" x14ac:dyDescent="0.25">
      <c r="A15" s="51" t="s">
        <v>54</v>
      </c>
      <c r="B15" s="51">
        <v>200</v>
      </c>
      <c r="C15" s="51">
        <v>4</v>
      </c>
      <c r="D15" s="51">
        <v>3.4</v>
      </c>
      <c r="E15" s="51">
        <v>17.5</v>
      </c>
      <c r="F15" s="62">
        <v>119</v>
      </c>
      <c r="G15" s="51" t="s">
        <v>55</v>
      </c>
    </row>
    <row r="16" spans="1:7" x14ac:dyDescent="0.25">
      <c r="A16" s="51" t="s">
        <v>96</v>
      </c>
      <c r="B16" s="51">
        <v>30</v>
      </c>
      <c r="C16" s="58">
        <v>2.1</v>
      </c>
      <c r="D16" s="58">
        <v>0.3</v>
      </c>
      <c r="E16" s="58">
        <v>15.1</v>
      </c>
      <c r="F16" s="58">
        <v>60</v>
      </c>
      <c r="G16" s="51" t="s">
        <v>13</v>
      </c>
    </row>
    <row r="17" spans="1:7" x14ac:dyDescent="0.25">
      <c r="A17" s="63" t="s">
        <v>35</v>
      </c>
      <c r="B17" s="50">
        <v>140</v>
      </c>
      <c r="C17" s="58">
        <v>0.5</v>
      </c>
      <c r="D17" s="58">
        <v>0.5</v>
      </c>
      <c r="E17" s="58">
        <v>13.7</v>
      </c>
      <c r="F17" s="58">
        <v>66</v>
      </c>
      <c r="G17" s="51" t="s">
        <v>36</v>
      </c>
    </row>
    <row r="18" spans="1:7" x14ac:dyDescent="0.25">
      <c r="A18" s="11" t="s">
        <v>32</v>
      </c>
      <c r="B18" s="20"/>
      <c r="C18" s="20">
        <f>SUM(C13:C17)</f>
        <v>34.299999999999997</v>
      </c>
      <c r="D18" s="20">
        <f t="shared" ref="D18:F18" si="0">SUM(D13:D17)</f>
        <v>26.5</v>
      </c>
      <c r="E18" s="20">
        <f t="shared" si="0"/>
        <v>89.7</v>
      </c>
      <c r="F18" s="20">
        <f t="shared" si="0"/>
        <v>597</v>
      </c>
      <c r="G18" s="5"/>
    </row>
    <row r="20" spans="1:7" ht="15.75" x14ac:dyDescent="0.25">
      <c r="A20" s="81" t="s">
        <v>38</v>
      </c>
    </row>
    <row r="22" spans="1:7" ht="30" customHeight="1" x14ac:dyDescent="0.25">
      <c r="A22" s="117" t="s">
        <v>9</v>
      </c>
      <c r="B22" s="104" t="s">
        <v>22</v>
      </c>
      <c r="C22" s="112" t="s">
        <v>10</v>
      </c>
      <c r="D22" s="113"/>
      <c r="E22" s="114"/>
      <c r="F22" s="115" t="s">
        <v>26</v>
      </c>
      <c r="G22" s="110" t="s">
        <v>11</v>
      </c>
    </row>
    <row r="23" spans="1:7" ht="18.75" customHeight="1" x14ac:dyDescent="0.25">
      <c r="A23" s="118"/>
      <c r="B23" s="105"/>
      <c r="C23" s="5" t="s">
        <v>23</v>
      </c>
      <c r="D23" s="5" t="s">
        <v>24</v>
      </c>
      <c r="E23" s="5" t="s">
        <v>25</v>
      </c>
      <c r="F23" s="116"/>
      <c r="G23" s="111"/>
    </row>
    <row r="24" spans="1:7" x14ac:dyDescent="0.25">
      <c r="A24" s="53" t="s">
        <v>41</v>
      </c>
      <c r="B24" s="61">
        <v>60</v>
      </c>
      <c r="C24" s="83">
        <v>0.6</v>
      </c>
      <c r="D24" s="83">
        <v>0.12</v>
      </c>
      <c r="E24" s="83">
        <v>2.2000000000000002</v>
      </c>
      <c r="F24" s="83">
        <v>13.2</v>
      </c>
      <c r="G24" s="61" t="s">
        <v>27</v>
      </c>
    </row>
    <row r="25" spans="1:7" x14ac:dyDescent="0.25">
      <c r="A25" s="51" t="s">
        <v>56</v>
      </c>
      <c r="B25" s="61">
        <v>200</v>
      </c>
      <c r="C25" s="86">
        <v>1.6</v>
      </c>
      <c r="D25" s="86">
        <v>4.5999999999999996</v>
      </c>
      <c r="E25" s="86">
        <v>9.4</v>
      </c>
      <c r="F25" s="86">
        <v>86</v>
      </c>
      <c r="G25" s="61" t="s">
        <v>57</v>
      </c>
    </row>
    <row r="26" spans="1:7" x14ac:dyDescent="0.25">
      <c r="A26" s="73" t="s">
        <v>117</v>
      </c>
      <c r="B26" s="88">
        <v>90</v>
      </c>
      <c r="C26" s="61">
        <v>15.6</v>
      </c>
      <c r="D26" s="61">
        <v>14.8</v>
      </c>
      <c r="E26" s="61">
        <v>8</v>
      </c>
      <c r="F26" s="61">
        <v>256</v>
      </c>
      <c r="G26" s="73" t="s">
        <v>58</v>
      </c>
    </row>
    <row r="27" spans="1:7" x14ac:dyDescent="0.25">
      <c r="A27" s="53" t="s">
        <v>59</v>
      </c>
      <c r="B27" s="73">
        <v>150</v>
      </c>
      <c r="C27" s="61">
        <v>3.5</v>
      </c>
      <c r="D27" s="61">
        <v>7.6</v>
      </c>
      <c r="E27" s="61">
        <v>16</v>
      </c>
      <c r="F27" s="61">
        <v>146</v>
      </c>
      <c r="G27" s="61" t="s">
        <v>60</v>
      </c>
    </row>
    <row r="28" spans="1:7" x14ac:dyDescent="0.25">
      <c r="A28" s="79" t="s">
        <v>61</v>
      </c>
      <c r="B28" s="61">
        <v>200</v>
      </c>
      <c r="C28" s="61">
        <v>0.6</v>
      </c>
      <c r="D28" s="61">
        <v>0.2</v>
      </c>
      <c r="E28" s="61">
        <v>11</v>
      </c>
      <c r="F28" s="61">
        <v>65</v>
      </c>
      <c r="G28" s="61" t="s">
        <v>62</v>
      </c>
    </row>
    <row r="29" spans="1:7" x14ac:dyDescent="0.25">
      <c r="A29" s="51" t="s">
        <v>96</v>
      </c>
      <c r="B29" s="61">
        <v>40</v>
      </c>
      <c r="C29" s="86">
        <v>2.8</v>
      </c>
      <c r="D29" s="86">
        <v>0.4</v>
      </c>
      <c r="E29" s="86">
        <v>20.2</v>
      </c>
      <c r="F29" s="86">
        <v>48</v>
      </c>
      <c r="G29" s="61" t="s">
        <v>13</v>
      </c>
    </row>
    <row r="30" spans="1:7" x14ac:dyDescent="0.25">
      <c r="A30" s="51" t="s">
        <v>18</v>
      </c>
      <c r="B30" s="61">
        <v>30</v>
      </c>
      <c r="C30" s="86">
        <v>2</v>
      </c>
      <c r="D30" s="86">
        <v>0.3</v>
      </c>
      <c r="E30" s="86">
        <v>12.6</v>
      </c>
      <c r="F30" s="86">
        <v>61</v>
      </c>
      <c r="G30" s="61" t="s">
        <v>13</v>
      </c>
    </row>
    <row r="31" spans="1:7" x14ac:dyDescent="0.25">
      <c r="A31" s="51" t="s">
        <v>35</v>
      </c>
      <c r="B31" s="89">
        <v>150</v>
      </c>
      <c r="C31" s="61">
        <v>0.6</v>
      </c>
      <c r="D31" s="61">
        <v>0.6</v>
      </c>
      <c r="E31" s="61">
        <v>14.7</v>
      </c>
      <c r="F31" s="61">
        <v>70.5</v>
      </c>
      <c r="G31" s="89" t="s">
        <v>36</v>
      </c>
    </row>
    <row r="32" spans="1:7" x14ac:dyDescent="0.25">
      <c r="A32" s="11" t="s">
        <v>32</v>
      </c>
      <c r="B32" s="20"/>
      <c r="C32" s="20">
        <f>SUM(C24:C31)</f>
        <v>27.300000000000004</v>
      </c>
      <c r="D32" s="20">
        <f>SUM(D24:D31)</f>
        <v>28.619999999999997</v>
      </c>
      <c r="E32" s="20">
        <f>SUM(E24:E31)</f>
        <v>94.1</v>
      </c>
      <c r="F32" s="20">
        <f>SUM(F24:F31)</f>
        <v>745.7</v>
      </c>
      <c r="G32" s="5"/>
    </row>
    <row r="33" spans="1:7" x14ac:dyDescent="0.25">
      <c r="A33" s="13"/>
      <c r="B33" s="24"/>
      <c r="C33" s="24"/>
      <c r="D33" s="24"/>
      <c r="E33" s="24"/>
      <c r="F33" s="24"/>
      <c r="G33" s="19"/>
    </row>
    <row r="34" spans="1:7" ht="15.75" x14ac:dyDescent="0.25">
      <c r="A34" s="81" t="s">
        <v>132</v>
      </c>
      <c r="B34" s="24"/>
      <c r="C34" s="24"/>
      <c r="D34" s="24"/>
      <c r="E34" s="24"/>
      <c r="F34" s="24"/>
      <c r="G34" s="19"/>
    </row>
    <row r="36" spans="1:7" ht="30" customHeight="1" x14ac:dyDescent="0.25">
      <c r="A36" s="117" t="s">
        <v>9</v>
      </c>
      <c r="B36" s="104" t="s">
        <v>22</v>
      </c>
      <c r="C36" s="112" t="s">
        <v>10</v>
      </c>
      <c r="D36" s="113"/>
      <c r="E36" s="114"/>
      <c r="F36" s="115" t="s">
        <v>26</v>
      </c>
      <c r="G36" s="110" t="s">
        <v>11</v>
      </c>
    </row>
    <row r="37" spans="1:7" ht="18.75" customHeight="1" x14ac:dyDescent="0.25">
      <c r="A37" s="118"/>
      <c r="B37" s="105"/>
      <c r="C37" s="5" t="s">
        <v>23</v>
      </c>
      <c r="D37" s="5" t="s">
        <v>24</v>
      </c>
      <c r="E37" s="5" t="s">
        <v>25</v>
      </c>
      <c r="F37" s="116"/>
      <c r="G37" s="111"/>
    </row>
    <row r="38" spans="1:7" x14ac:dyDescent="0.25">
      <c r="A38" s="76" t="s">
        <v>54</v>
      </c>
      <c r="B38" s="76">
        <v>200</v>
      </c>
      <c r="C38" s="76">
        <v>4</v>
      </c>
      <c r="D38" s="76">
        <v>3.4</v>
      </c>
      <c r="E38" s="76">
        <v>17.5</v>
      </c>
      <c r="F38" s="76">
        <v>119</v>
      </c>
      <c r="G38" s="99" t="s">
        <v>55</v>
      </c>
    </row>
    <row r="39" spans="1:7" ht="29.25" x14ac:dyDescent="0.25">
      <c r="A39" s="77" t="s">
        <v>34</v>
      </c>
      <c r="B39" s="101">
        <v>100</v>
      </c>
      <c r="C39" s="76">
        <v>11.2</v>
      </c>
      <c r="D39" s="76">
        <v>12.3</v>
      </c>
      <c r="E39" s="76">
        <v>13.2</v>
      </c>
      <c r="F39" s="76">
        <v>205</v>
      </c>
      <c r="G39" s="99" t="s">
        <v>13</v>
      </c>
    </row>
    <row r="40" spans="1:7" x14ac:dyDescent="0.25">
      <c r="A40" s="23"/>
      <c r="B40" s="8"/>
      <c r="C40" s="21"/>
      <c r="D40" s="21"/>
      <c r="E40" s="21"/>
      <c r="F40" s="21"/>
      <c r="G40" s="22"/>
    </row>
    <row r="41" spans="1:7" x14ac:dyDescent="0.25">
      <c r="A41" s="11" t="s">
        <v>32</v>
      </c>
      <c r="B41" s="5"/>
      <c r="C41" s="5">
        <f>SUM(C38:C40)</f>
        <v>15.2</v>
      </c>
      <c r="D41" s="5">
        <f t="shared" ref="D41:F41" si="1">SUM(D38:D40)</f>
        <v>15.700000000000001</v>
      </c>
      <c r="E41" s="5">
        <f t="shared" si="1"/>
        <v>30.7</v>
      </c>
      <c r="F41" s="5">
        <f t="shared" si="1"/>
        <v>324</v>
      </c>
      <c r="G41" s="21"/>
    </row>
    <row r="43" spans="1:7" ht="15.75" x14ac:dyDescent="0.25">
      <c r="A43" s="10" t="s">
        <v>39</v>
      </c>
      <c r="F43" t="s">
        <v>40</v>
      </c>
    </row>
  </sheetData>
  <mergeCells count="19">
    <mergeCell ref="A22:A23"/>
    <mergeCell ref="B22:B23"/>
    <mergeCell ref="C22:E22"/>
    <mergeCell ref="F22:F23"/>
    <mergeCell ref="G22:G23"/>
    <mergeCell ref="A36:A37"/>
    <mergeCell ref="B36:B37"/>
    <mergeCell ref="C36:E36"/>
    <mergeCell ref="F36:F37"/>
    <mergeCell ref="G36:G37"/>
    <mergeCell ref="D2:G2"/>
    <mergeCell ref="A5:G5"/>
    <mergeCell ref="A6:G6"/>
    <mergeCell ref="A7:G7"/>
    <mergeCell ref="A11:A12"/>
    <mergeCell ref="B11:B12"/>
    <mergeCell ref="C11:E11"/>
    <mergeCell ref="F11:F12"/>
    <mergeCell ref="G11:G12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workbookViewId="0">
      <selection activeCell="A6" sqref="A6:G6"/>
    </sheetView>
  </sheetViews>
  <sheetFormatPr defaultRowHeight="15" x14ac:dyDescent="0.25"/>
  <cols>
    <col min="1" max="1" width="33.28515625" customWidth="1"/>
    <col min="2" max="2" width="12.28515625" customWidth="1"/>
    <col min="3" max="3" width="10.85546875" customWidth="1"/>
    <col min="4" max="4" width="10.5703125" customWidth="1"/>
    <col min="5" max="5" width="10.85546875" customWidth="1"/>
    <col min="6" max="6" width="12.140625" customWidth="1"/>
    <col min="7" max="7" width="13.28515625" customWidth="1"/>
  </cols>
  <sheetData>
    <row r="1" spans="1:7" x14ac:dyDescent="0.25">
      <c r="A1" s="1" t="s">
        <v>125</v>
      </c>
    </row>
    <row r="2" spans="1:7" x14ac:dyDescent="0.25">
      <c r="A2" s="1" t="s">
        <v>1</v>
      </c>
      <c r="D2" s="109" t="s">
        <v>2</v>
      </c>
      <c r="E2" s="109"/>
      <c r="F2" s="109"/>
      <c r="G2" s="109"/>
    </row>
    <row r="3" spans="1:7" x14ac:dyDescent="0.25">
      <c r="A3" s="1" t="s">
        <v>3</v>
      </c>
      <c r="D3" s="1" t="s">
        <v>4</v>
      </c>
    </row>
    <row r="4" spans="1:7" x14ac:dyDescent="0.25">
      <c r="A4" s="1" t="s">
        <v>5</v>
      </c>
      <c r="E4" s="1" t="s">
        <v>6</v>
      </c>
      <c r="F4" s="7"/>
      <c r="G4" s="7"/>
    </row>
    <row r="5" spans="1:7" ht="27" x14ac:dyDescent="0.25">
      <c r="A5" s="107" t="s">
        <v>7</v>
      </c>
      <c r="B5" s="107"/>
      <c r="C5" s="107"/>
      <c r="D5" s="107"/>
      <c r="E5" s="107"/>
      <c r="F5" s="107"/>
      <c r="G5" s="107"/>
    </row>
    <row r="6" spans="1:7" ht="48" customHeight="1" x14ac:dyDescent="0.25">
      <c r="A6" s="106" t="s">
        <v>133</v>
      </c>
      <c r="B6" s="106"/>
      <c r="C6" s="106"/>
      <c r="D6" s="106"/>
      <c r="E6" s="106"/>
      <c r="F6" s="106"/>
      <c r="G6" s="106"/>
    </row>
    <row r="7" spans="1:7" ht="20.25" x14ac:dyDescent="0.25">
      <c r="A7" s="108" t="s">
        <v>8</v>
      </c>
      <c r="B7" s="108"/>
      <c r="C7" s="108"/>
      <c r="D7" s="108"/>
      <c r="E7" s="108"/>
      <c r="F7" s="108"/>
      <c r="G7" s="108"/>
    </row>
    <row r="8" spans="1:7" ht="20.25" x14ac:dyDescent="0.25">
      <c r="A8" s="6"/>
      <c r="B8" s="6"/>
      <c r="C8" s="6"/>
      <c r="D8" s="6"/>
      <c r="E8" s="6"/>
      <c r="F8" s="6"/>
      <c r="G8" s="6"/>
    </row>
    <row r="9" spans="1:7" ht="15.75" x14ac:dyDescent="0.25">
      <c r="A9" s="80" t="s">
        <v>37</v>
      </c>
    </row>
    <row r="11" spans="1:7" ht="30" customHeight="1" x14ac:dyDescent="0.25">
      <c r="A11" s="117" t="s">
        <v>9</v>
      </c>
      <c r="B11" s="104" t="s">
        <v>22</v>
      </c>
      <c r="C11" s="112" t="s">
        <v>10</v>
      </c>
      <c r="D11" s="113"/>
      <c r="E11" s="114"/>
      <c r="F11" s="115" t="s">
        <v>26</v>
      </c>
      <c r="G11" s="110" t="s">
        <v>11</v>
      </c>
    </row>
    <row r="12" spans="1:7" ht="18.75" customHeight="1" x14ac:dyDescent="0.25">
      <c r="A12" s="118"/>
      <c r="B12" s="105"/>
      <c r="C12" s="5" t="s">
        <v>23</v>
      </c>
      <c r="D12" s="5" t="s">
        <v>24</v>
      </c>
      <c r="E12" s="5" t="s">
        <v>25</v>
      </c>
      <c r="F12" s="116"/>
      <c r="G12" s="111"/>
    </row>
    <row r="13" spans="1:7" x14ac:dyDescent="0.25">
      <c r="A13" s="53" t="s">
        <v>41</v>
      </c>
      <c r="B13" s="51">
        <v>60</v>
      </c>
      <c r="C13" s="54">
        <v>0.6</v>
      </c>
      <c r="D13" s="54">
        <v>0.12</v>
      </c>
      <c r="E13" s="54">
        <v>2.2000000000000002</v>
      </c>
      <c r="F13" s="54">
        <v>13.2</v>
      </c>
      <c r="G13" s="51" t="s">
        <v>27</v>
      </c>
    </row>
    <row r="14" spans="1:7" ht="29.25" x14ac:dyDescent="0.25">
      <c r="A14" s="55" t="s">
        <v>99</v>
      </c>
      <c r="B14" s="52" t="s">
        <v>100</v>
      </c>
      <c r="C14" s="53">
        <v>5.4</v>
      </c>
      <c r="D14" s="53">
        <v>6.9</v>
      </c>
      <c r="E14" s="53">
        <v>5.7</v>
      </c>
      <c r="F14" s="53">
        <v>82</v>
      </c>
      <c r="G14" s="55" t="s">
        <v>29</v>
      </c>
    </row>
    <row r="15" spans="1:7" ht="29.25" x14ac:dyDescent="0.25">
      <c r="A15" s="53" t="s">
        <v>101</v>
      </c>
      <c r="B15" s="51">
        <v>150</v>
      </c>
      <c r="C15" s="51">
        <v>5.4</v>
      </c>
      <c r="D15" s="51">
        <v>5.8</v>
      </c>
      <c r="E15" s="51">
        <v>30.4</v>
      </c>
      <c r="F15" s="51">
        <v>195</v>
      </c>
      <c r="G15" s="56" t="s">
        <v>66</v>
      </c>
    </row>
    <row r="16" spans="1:7" ht="27.75" customHeight="1" x14ac:dyDescent="0.25">
      <c r="A16" s="53" t="s">
        <v>30</v>
      </c>
      <c r="B16" s="50">
        <v>200</v>
      </c>
      <c r="C16" s="51">
        <v>1</v>
      </c>
      <c r="D16" s="51">
        <v>0</v>
      </c>
      <c r="E16" s="51">
        <v>23.46</v>
      </c>
      <c r="F16" s="57">
        <v>92</v>
      </c>
      <c r="G16" s="51" t="s">
        <v>31</v>
      </c>
    </row>
    <row r="17" spans="1:7" x14ac:dyDescent="0.25">
      <c r="A17" s="51" t="s">
        <v>18</v>
      </c>
      <c r="B17" s="51">
        <v>40</v>
      </c>
      <c r="C17" s="58">
        <v>2.6</v>
      </c>
      <c r="D17" s="58">
        <v>0.4</v>
      </c>
      <c r="E17" s="58">
        <v>16.8</v>
      </c>
      <c r="F17" s="58">
        <v>60</v>
      </c>
      <c r="G17" s="51" t="s">
        <v>13</v>
      </c>
    </row>
    <row r="18" spans="1:7" x14ac:dyDescent="0.25">
      <c r="A18" s="51" t="s">
        <v>96</v>
      </c>
      <c r="B18" s="51">
        <v>30</v>
      </c>
      <c r="C18" s="58">
        <v>2.1</v>
      </c>
      <c r="D18" s="58">
        <v>0.3</v>
      </c>
      <c r="E18" s="58">
        <v>15.1</v>
      </c>
      <c r="F18" s="58">
        <v>60</v>
      </c>
      <c r="G18" s="51" t="s">
        <v>13</v>
      </c>
    </row>
    <row r="19" spans="1:7" x14ac:dyDescent="0.25">
      <c r="A19" s="51" t="s">
        <v>63</v>
      </c>
      <c r="B19" s="51">
        <v>180</v>
      </c>
      <c r="C19" s="58">
        <v>9</v>
      </c>
      <c r="D19" s="58">
        <v>2</v>
      </c>
      <c r="E19" s="58">
        <v>6</v>
      </c>
      <c r="F19" s="58">
        <v>97</v>
      </c>
      <c r="G19" s="51" t="s">
        <v>64</v>
      </c>
    </row>
    <row r="20" spans="1:7" ht="29.25" x14ac:dyDescent="0.25">
      <c r="A20" s="55" t="s">
        <v>102</v>
      </c>
      <c r="B20" s="55">
        <v>25</v>
      </c>
      <c r="C20" s="59">
        <v>0.1</v>
      </c>
      <c r="D20" s="59">
        <v>0.2</v>
      </c>
      <c r="E20" s="59">
        <v>28.3</v>
      </c>
      <c r="F20" s="59">
        <v>189</v>
      </c>
      <c r="G20" s="60" t="s">
        <v>103</v>
      </c>
    </row>
    <row r="21" spans="1:7" x14ac:dyDescent="0.25">
      <c r="A21" s="11" t="s">
        <v>32</v>
      </c>
      <c r="B21" s="44"/>
      <c r="C21" s="5">
        <f>SUM(C13:C20)</f>
        <v>26.200000000000003</v>
      </c>
      <c r="D21" s="5">
        <f>SUM(D13:D20)</f>
        <v>15.72</v>
      </c>
      <c r="E21" s="5">
        <f>SUM(E13:E20)</f>
        <v>127.96</v>
      </c>
      <c r="F21" s="5">
        <f>SUM(F13:F20)</f>
        <v>788.2</v>
      </c>
      <c r="G21" s="44"/>
    </row>
    <row r="23" spans="1:7" ht="15.75" x14ac:dyDescent="0.25">
      <c r="A23" s="81" t="s">
        <v>38</v>
      </c>
    </row>
    <row r="25" spans="1:7" ht="30" customHeight="1" x14ac:dyDescent="0.25">
      <c r="A25" s="117" t="s">
        <v>9</v>
      </c>
      <c r="B25" s="104" t="s">
        <v>22</v>
      </c>
      <c r="C25" s="112" t="s">
        <v>10</v>
      </c>
      <c r="D25" s="113"/>
      <c r="E25" s="114"/>
      <c r="F25" s="115" t="s">
        <v>26</v>
      </c>
      <c r="G25" s="110" t="s">
        <v>11</v>
      </c>
    </row>
    <row r="26" spans="1:7" ht="18.75" customHeight="1" x14ac:dyDescent="0.25">
      <c r="A26" s="118"/>
      <c r="B26" s="105"/>
      <c r="C26" s="5" t="s">
        <v>23</v>
      </c>
      <c r="D26" s="5" t="s">
        <v>24</v>
      </c>
      <c r="E26" s="5" t="s">
        <v>25</v>
      </c>
      <c r="F26" s="116"/>
      <c r="G26" s="111"/>
    </row>
    <row r="27" spans="1:7" x14ac:dyDescent="0.25">
      <c r="A27" s="53" t="s">
        <v>67</v>
      </c>
      <c r="B27" s="82" t="s">
        <v>94</v>
      </c>
      <c r="C27" s="90">
        <v>1.3</v>
      </c>
      <c r="D27" s="90">
        <v>0.1</v>
      </c>
      <c r="E27" s="90">
        <v>13.2</v>
      </c>
      <c r="F27" s="90">
        <v>111</v>
      </c>
      <c r="G27" s="61" t="s">
        <v>118</v>
      </c>
    </row>
    <row r="28" spans="1:7" x14ac:dyDescent="0.25">
      <c r="A28" s="51" t="s">
        <v>69</v>
      </c>
      <c r="B28" s="61">
        <v>200</v>
      </c>
      <c r="C28" s="86">
        <v>4.4000000000000004</v>
      </c>
      <c r="D28" s="86">
        <v>4.2</v>
      </c>
      <c r="E28" s="86">
        <v>13.2</v>
      </c>
      <c r="F28" s="86">
        <v>118</v>
      </c>
      <c r="G28" s="61" t="s">
        <v>70</v>
      </c>
    </row>
    <row r="29" spans="1:7" x14ac:dyDescent="0.25">
      <c r="A29" s="70" t="s">
        <v>71</v>
      </c>
      <c r="B29" s="61" t="s">
        <v>119</v>
      </c>
      <c r="C29" s="61">
        <v>16.2</v>
      </c>
      <c r="D29" s="61">
        <v>18.899999999999999</v>
      </c>
      <c r="E29" s="61">
        <v>16.5</v>
      </c>
      <c r="F29" s="61">
        <v>295</v>
      </c>
      <c r="G29" s="87" t="s">
        <v>72</v>
      </c>
    </row>
    <row r="30" spans="1:7" x14ac:dyDescent="0.25">
      <c r="A30" s="53" t="s">
        <v>54</v>
      </c>
      <c r="B30" s="73">
        <v>200</v>
      </c>
      <c r="C30" s="73">
        <v>4</v>
      </c>
      <c r="D30" s="73">
        <v>3.4</v>
      </c>
      <c r="E30" s="73">
        <v>17.5</v>
      </c>
      <c r="F30" s="73">
        <v>119</v>
      </c>
      <c r="G30" s="73" t="s">
        <v>55</v>
      </c>
    </row>
    <row r="31" spans="1:7" x14ac:dyDescent="0.25">
      <c r="A31" s="53" t="s">
        <v>51</v>
      </c>
      <c r="B31" s="61">
        <v>20</v>
      </c>
      <c r="C31" s="83">
        <v>5.2</v>
      </c>
      <c r="D31" s="83">
        <v>5.3</v>
      </c>
      <c r="E31" s="83">
        <v>0</v>
      </c>
      <c r="F31" s="83">
        <v>68</v>
      </c>
      <c r="G31" s="61" t="s">
        <v>52</v>
      </c>
    </row>
    <row r="32" spans="1:7" x14ac:dyDescent="0.25">
      <c r="A32" s="51" t="s">
        <v>96</v>
      </c>
      <c r="B32" s="61">
        <v>50</v>
      </c>
      <c r="C32" s="86">
        <v>3.5</v>
      </c>
      <c r="D32" s="86">
        <v>0.5</v>
      </c>
      <c r="E32" s="86">
        <v>25.2</v>
      </c>
      <c r="F32" s="86">
        <v>100</v>
      </c>
      <c r="G32" s="61" t="s">
        <v>13</v>
      </c>
    </row>
    <row r="33" spans="1:7" x14ac:dyDescent="0.25">
      <c r="A33" s="51" t="s">
        <v>18</v>
      </c>
      <c r="B33" s="61">
        <v>40</v>
      </c>
      <c r="C33" s="86">
        <v>2.4</v>
      </c>
      <c r="D33" s="86">
        <v>0.6</v>
      </c>
      <c r="E33" s="86">
        <v>21.8</v>
      </c>
      <c r="F33" s="86">
        <v>102</v>
      </c>
      <c r="G33" s="61" t="s">
        <v>13</v>
      </c>
    </row>
    <row r="34" spans="1:7" x14ac:dyDescent="0.25">
      <c r="A34" s="51" t="s">
        <v>35</v>
      </c>
      <c r="B34" s="89">
        <v>150</v>
      </c>
      <c r="C34" s="61">
        <v>0.6</v>
      </c>
      <c r="D34" s="61">
        <v>0.6</v>
      </c>
      <c r="E34" s="61">
        <v>14.7</v>
      </c>
      <c r="F34" s="61">
        <v>70.5</v>
      </c>
      <c r="G34" s="89" t="s">
        <v>36</v>
      </c>
    </row>
    <row r="35" spans="1:7" x14ac:dyDescent="0.25">
      <c r="A35" s="11" t="s">
        <v>32</v>
      </c>
      <c r="B35" s="9"/>
      <c r="C35" s="5">
        <f>SUM(C27:C34)</f>
        <v>37.599999999999994</v>
      </c>
      <c r="D35" s="5">
        <f t="shared" ref="D35:F35" si="0">SUM(D27:D34)</f>
        <v>33.6</v>
      </c>
      <c r="E35" s="5">
        <f t="shared" si="0"/>
        <v>122.1</v>
      </c>
      <c r="F35" s="5">
        <f t="shared" si="0"/>
        <v>983.5</v>
      </c>
      <c r="G35" s="5"/>
    </row>
    <row r="37" spans="1:7" ht="15.75" x14ac:dyDescent="0.25">
      <c r="A37" s="81" t="s">
        <v>132</v>
      </c>
    </row>
    <row r="39" spans="1:7" ht="30" customHeight="1" x14ac:dyDescent="0.25">
      <c r="A39" s="117" t="s">
        <v>9</v>
      </c>
      <c r="B39" s="104" t="s">
        <v>22</v>
      </c>
      <c r="C39" s="112" t="s">
        <v>10</v>
      </c>
      <c r="D39" s="113"/>
      <c r="E39" s="114"/>
      <c r="F39" s="115" t="s">
        <v>26</v>
      </c>
      <c r="G39" s="110" t="s">
        <v>11</v>
      </c>
    </row>
    <row r="40" spans="1:7" ht="18.75" customHeight="1" x14ac:dyDescent="0.25">
      <c r="A40" s="118"/>
      <c r="B40" s="105"/>
      <c r="C40" s="5" t="s">
        <v>23</v>
      </c>
      <c r="D40" s="5" t="s">
        <v>24</v>
      </c>
      <c r="E40" s="5" t="s">
        <v>25</v>
      </c>
      <c r="F40" s="116"/>
      <c r="G40" s="111"/>
    </row>
    <row r="41" spans="1:7" x14ac:dyDescent="0.25">
      <c r="A41" s="65" t="s">
        <v>73</v>
      </c>
      <c r="B41" s="78">
        <v>200</v>
      </c>
      <c r="C41" s="65">
        <v>3</v>
      </c>
      <c r="D41" s="65">
        <v>1.2</v>
      </c>
      <c r="E41" s="65">
        <v>14.7</v>
      </c>
      <c r="F41" s="65">
        <v>93</v>
      </c>
      <c r="G41" s="102" t="s">
        <v>84</v>
      </c>
    </row>
    <row r="42" spans="1:7" ht="29.25" x14ac:dyDescent="0.25">
      <c r="A42" s="77" t="s">
        <v>34</v>
      </c>
      <c r="B42" s="101">
        <v>100</v>
      </c>
      <c r="C42" s="76">
        <v>18.600000000000001</v>
      </c>
      <c r="D42" s="76">
        <v>12.3</v>
      </c>
      <c r="E42" s="76">
        <v>13.2</v>
      </c>
      <c r="F42" s="76">
        <v>180</v>
      </c>
      <c r="G42" s="100" t="s">
        <v>13</v>
      </c>
    </row>
    <row r="43" spans="1:7" x14ac:dyDescent="0.25">
      <c r="A43" s="27"/>
      <c r="B43" s="8"/>
      <c r="C43" s="25"/>
      <c r="D43" s="25"/>
      <c r="E43" s="25"/>
      <c r="F43" s="25"/>
      <c r="G43" s="26"/>
    </row>
    <row r="44" spans="1:7" x14ac:dyDescent="0.25">
      <c r="A44" s="11" t="s">
        <v>32</v>
      </c>
      <c r="B44" s="29"/>
      <c r="C44" s="5">
        <f>SUM(C41:C43)</f>
        <v>21.6</v>
      </c>
      <c r="D44" s="5">
        <f t="shared" ref="D44:F44" si="1">SUM(D41:D43)</f>
        <v>13.5</v>
      </c>
      <c r="E44" s="5">
        <f t="shared" si="1"/>
        <v>27.9</v>
      </c>
      <c r="F44" s="5">
        <f t="shared" si="1"/>
        <v>273</v>
      </c>
      <c r="G44" s="25"/>
    </row>
    <row r="46" spans="1:7" ht="15.75" x14ac:dyDescent="0.25">
      <c r="A46" s="10" t="s">
        <v>39</v>
      </c>
      <c r="F46" t="s">
        <v>40</v>
      </c>
    </row>
  </sheetData>
  <mergeCells count="19">
    <mergeCell ref="A25:A26"/>
    <mergeCell ref="B25:B26"/>
    <mergeCell ref="C25:E25"/>
    <mergeCell ref="F25:F26"/>
    <mergeCell ref="G25:G26"/>
    <mergeCell ref="A39:A40"/>
    <mergeCell ref="B39:B40"/>
    <mergeCell ref="C39:E39"/>
    <mergeCell ref="F39:F40"/>
    <mergeCell ref="G39:G40"/>
    <mergeCell ref="D2:G2"/>
    <mergeCell ref="A5:G5"/>
    <mergeCell ref="A6:G6"/>
    <mergeCell ref="A7:G7"/>
    <mergeCell ref="A11:A12"/>
    <mergeCell ref="B11:B12"/>
    <mergeCell ref="C11:E11"/>
    <mergeCell ref="F11:F12"/>
    <mergeCell ref="G11:G12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opLeftCell="A16" workbookViewId="0">
      <selection activeCell="G41" sqref="G41"/>
    </sheetView>
  </sheetViews>
  <sheetFormatPr defaultRowHeight="15" x14ac:dyDescent="0.25"/>
  <cols>
    <col min="1" max="1" width="33.28515625" customWidth="1"/>
    <col min="2" max="2" width="12.28515625" customWidth="1"/>
    <col min="3" max="3" width="10.85546875" customWidth="1"/>
    <col min="4" max="4" width="10.5703125" customWidth="1"/>
    <col min="5" max="5" width="10.85546875" customWidth="1"/>
    <col min="6" max="6" width="12.140625" customWidth="1"/>
    <col min="7" max="7" width="13.28515625" customWidth="1"/>
  </cols>
  <sheetData>
    <row r="1" spans="1:7" x14ac:dyDescent="0.25">
      <c r="A1" s="1" t="s">
        <v>126</v>
      </c>
    </row>
    <row r="2" spans="1:7" x14ac:dyDescent="0.25">
      <c r="A2" s="1" t="s">
        <v>1</v>
      </c>
      <c r="D2" s="109" t="s">
        <v>2</v>
      </c>
      <c r="E2" s="109"/>
      <c r="F2" s="109"/>
      <c r="G2" s="109"/>
    </row>
    <row r="3" spans="1:7" x14ac:dyDescent="0.25">
      <c r="A3" s="1" t="s">
        <v>3</v>
      </c>
      <c r="D3" s="1" t="s">
        <v>4</v>
      </c>
    </row>
    <row r="4" spans="1:7" x14ac:dyDescent="0.25">
      <c r="A4" s="1" t="s">
        <v>5</v>
      </c>
      <c r="E4" s="1" t="s">
        <v>6</v>
      </c>
      <c r="F4" s="7"/>
      <c r="G4" s="7"/>
    </row>
    <row r="5" spans="1:7" ht="27" x14ac:dyDescent="0.25">
      <c r="A5" s="107" t="s">
        <v>7</v>
      </c>
      <c r="B5" s="107"/>
      <c r="C5" s="107"/>
      <c r="D5" s="107"/>
      <c r="E5" s="107"/>
      <c r="F5" s="107"/>
      <c r="G5" s="107"/>
    </row>
    <row r="6" spans="1:7" ht="48" customHeight="1" x14ac:dyDescent="0.25">
      <c r="A6" s="106" t="s">
        <v>133</v>
      </c>
      <c r="B6" s="106"/>
      <c r="C6" s="106"/>
      <c r="D6" s="106"/>
      <c r="E6" s="106"/>
      <c r="F6" s="106"/>
      <c r="G6" s="106"/>
    </row>
    <row r="7" spans="1:7" ht="20.25" x14ac:dyDescent="0.25">
      <c r="A7" s="108" t="s">
        <v>8</v>
      </c>
      <c r="B7" s="108"/>
      <c r="C7" s="108"/>
      <c r="D7" s="108"/>
      <c r="E7" s="108"/>
      <c r="F7" s="108"/>
      <c r="G7" s="108"/>
    </row>
    <row r="8" spans="1:7" ht="20.25" x14ac:dyDescent="0.25">
      <c r="A8" s="6"/>
      <c r="B8" s="6"/>
      <c r="C8" s="6"/>
      <c r="D8" s="6"/>
      <c r="E8" s="6"/>
      <c r="F8" s="6"/>
      <c r="G8" s="6"/>
    </row>
    <row r="9" spans="1:7" ht="15.75" x14ac:dyDescent="0.25">
      <c r="A9" s="80" t="s">
        <v>37</v>
      </c>
    </row>
    <row r="11" spans="1:7" ht="30" customHeight="1" x14ac:dyDescent="0.25">
      <c r="A11" s="117" t="s">
        <v>9</v>
      </c>
      <c r="B11" s="104" t="s">
        <v>22</v>
      </c>
      <c r="C11" s="112" t="s">
        <v>10</v>
      </c>
      <c r="D11" s="113"/>
      <c r="E11" s="114"/>
      <c r="F11" s="115" t="s">
        <v>26</v>
      </c>
      <c r="G11" s="110" t="s">
        <v>11</v>
      </c>
    </row>
    <row r="12" spans="1:7" ht="18.75" customHeight="1" x14ac:dyDescent="0.25">
      <c r="A12" s="118"/>
      <c r="B12" s="105"/>
      <c r="C12" s="5" t="s">
        <v>23</v>
      </c>
      <c r="D12" s="5" t="s">
        <v>24</v>
      </c>
      <c r="E12" s="5" t="s">
        <v>25</v>
      </c>
      <c r="F12" s="116"/>
      <c r="G12" s="111"/>
    </row>
    <row r="13" spans="1:7" x14ac:dyDescent="0.25">
      <c r="A13" s="53" t="s">
        <v>105</v>
      </c>
      <c r="B13" s="68" t="s">
        <v>94</v>
      </c>
      <c r="C13" s="54">
        <v>0.4</v>
      </c>
      <c r="D13" s="54">
        <v>0.06</v>
      </c>
      <c r="E13" s="54">
        <v>0.11</v>
      </c>
      <c r="F13" s="54">
        <v>7.2</v>
      </c>
      <c r="G13" s="51" t="s">
        <v>27</v>
      </c>
    </row>
    <row r="14" spans="1:7" ht="29.25" x14ac:dyDescent="0.25">
      <c r="A14" s="53" t="s">
        <v>75</v>
      </c>
      <c r="B14" s="68" t="s">
        <v>106</v>
      </c>
      <c r="C14" s="51">
        <v>8.3000000000000007</v>
      </c>
      <c r="D14" s="51">
        <v>11.7</v>
      </c>
      <c r="E14" s="51">
        <v>4.7</v>
      </c>
      <c r="F14" s="51">
        <v>158</v>
      </c>
      <c r="G14" s="51" t="s">
        <v>76</v>
      </c>
    </row>
    <row r="15" spans="1:7" x14ac:dyDescent="0.25">
      <c r="A15" s="53" t="s">
        <v>59</v>
      </c>
      <c r="B15" s="52">
        <v>150</v>
      </c>
      <c r="C15" s="51">
        <v>3.5</v>
      </c>
      <c r="D15" s="51">
        <v>7.6</v>
      </c>
      <c r="E15" s="51">
        <v>16</v>
      </c>
      <c r="F15" s="50">
        <v>146</v>
      </c>
      <c r="G15" s="51" t="s">
        <v>60</v>
      </c>
    </row>
    <row r="16" spans="1:7" x14ac:dyDescent="0.25">
      <c r="A16" s="51" t="s">
        <v>107</v>
      </c>
      <c r="B16" s="51">
        <v>200</v>
      </c>
      <c r="C16" s="51">
        <v>1.2</v>
      </c>
      <c r="D16" s="51">
        <v>0</v>
      </c>
      <c r="E16" s="51">
        <v>38.799999999999997</v>
      </c>
      <c r="F16" s="51">
        <v>132</v>
      </c>
      <c r="G16" s="51" t="s">
        <v>78</v>
      </c>
    </row>
    <row r="17" spans="1:7" ht="27.75" customHeight="1" x14ac:dyDescent="0.25">
      <c r="A17" s="51" t="s">
        <v>18</v>
      </c>
      <c r="B17" s="51">
        <v>20</v>
      </c>
      <c r="C17" s="58">
        <v>1.3</v>
      </c>
      <c r="D17" s="58">
        <v>0.2</v>
      </c>
      <c r="E17" s="58">
        <v>8.4</v>
      </c>
      <c r="F17" s="58">
        <v>41</v>
      </c>
      <c r="G17" s="51" t="s">
        <v>13</v>
      </c>
    </row>
    <row r="18" spans="1:7" x14ac:dyDescent="0.25">
      <c r="A18" s="51" t="s">
        <v>96</v>
      </c>
      <c r="B18" s="51">
        <v>30</v>
      </c>
      <c r="C18" s="58">
        <v>2.1</v>
      </c>
      <c r="D18" s="58">
        <v>0.3</v>
      </c>
      <c r="E18" s="58">
        <v>15.1</v>
      </c>
      <c r="F18" s="58">
        <v>60</v>
      </c>
      <c r="G18" s="51" t="s">
        <v>13</v>
      </c>
    </row>
    <row r="19" spans="1:7" x14ac:dyDescent="0.25">
      <c r="A19" s="63" t="s">
        <v>35</v>
      </c>
      <c r="B19" s="50">
        <v>140</v>
      </c>
      <c r="C19" s="58">
        <v>0.5</v>
      </c>
      <c r="D19" s="58">
        <v>0.5</v>
      </c>
      <c r="E19" s="58">
        <v>13.7</v>
      </c>
      <c r="F19" s="58">
        <v>66</v>
      </c>
      <c r="G19" s="51" t="s">
        <v>36</v>
      </c>
    </row>
    <row r="20" spans="1:7" x14ac:dyDescent="0.25">
      <c r="A20" s="11" t="s">
        <v>32</v>
      </c>
      <c r="B20" s="30"/>
      <c r="C20" s="5">
        <f>SUM(C13:C19)</f>
        <v>17.3</v>
      </c>
      <c r="D20" s="5">
        <f t="shared" ref="D20:F20" si="0">SUM(D13:D19)</f>
        <v>20.36</v>
      </c>
      <c r="E20" s="5">
        <f t="shared" si="0"/>
        <v>96.81</v>
      </c>
      <c r="F20" s="5">
        <f t="shared" si="0"/>
        <v>610.20000000000005</v>
      </c>
      <c r="G20" s="30"/>
    </row>
    <row r="22" spans="1:7" ht="15.75" x14ac:dyDescent="0.25">
      <c r="A22" s="81" t="s">
        <v>38</v>
      </c>
    </row>
    <row r="24" spans="1:7" ht="30" customHeight="1" x14ac:dyDescent="0.25">
      <c r="A24" s="117" t="s">
        <v>9</v>
      </c>
      <c r="B24" s="104" t="s">
        <v>22</v>
      </c>
      <c r="C24" s="112" t="s">
        <v>10</v>
      </c>
      <c r="D24" s="113"/>
      <c r="E24" s="114"/>
      <c r="F24" s="115" t="s">
        <v>26</v>
      </c>
      <c r="G24" s="110" t="s">
        <v>11</v>
      </c>
    </row>
    <row r="25" spans="1:7" ht="18.75" customHeight="1" x14ac:dyDescent="0.25">
      <c r="A25" s="118"/>
      <c r="B25" s="105"/>
      <c r="C25" s="5" t="s">
        <v>23</v>
      </c>
      <c r="D25" s="5" t="s">
        <v>24</v>
      </c>
      <c r="E25" s="5" t="s">
        <v>25</v>
      </c>
      <c r="F25" s="116"/>
      <c r="G25" s="111"/>
    </row>
    <row r="26" spans="1:7" x14ac:dyDescent="0.25">
      <c r="A26" s="53" t="s">
        <v>41</v>
      </c>
      <c r="B26" s="61">
        <v>60</v>
      </c>
      <c r="C26" s="83">
        <v>0.6</v>
      </c>
      <c r="D26" s="83">
        <v>0.12</v>
      </c>
      <c r="E26" s="83">
        <v>2.2000000000000002</v>
      </c>
      <c r="F26" s="83">
        <v>13.2</v>
      </c>
      <c r="G26" s="61" t="s">
        <v>27</v>
      </c>
    </row>
    <row r="27" spans="1:7" ht="29.25" x14ac:dyDescent="0.25">
      <c r="A27" s="53" t="s">
        <v>46</v>
      </c>
      <c r="B27" s="82" t="s">
        <v>116</v>
      </c>
      <c r="C27" s="83">
        <v>1.5</v>
      </c>
      <c r="D27" s="83">
        <v>8.1999999999999993</v>
      </c>
      <c r="E27" s="83">
        <v>17.3</v>
      </c>
      <c r="F27" s="83">
        <v>90</v>
      </c>
      <c r="G27" s="73" t="s">
        <v>47</v>
      </c>
    </row>
    <row r="28" spans="1:7" ht="29.25" x14ac:dyDescent="0.25">
      <c r="A28" s="53" t="s">
        <v>79</v>
      </c>
      <c r="B28" s="82" t="s">
        <v>80</v>
      </c>
      <c r="C28" s="61">
        <v>24.6</v>
      </c>
      <c r="D28" s="61">
        <v>12.4</v>
      </c>
      <c r="E28" s="61">
        <v>6.4</v>
      </c>
      <c r="F28" s="61">
        <v>178</v>
      </c>
      <c r="G28" s="61" t="s">
        <v>81</v>
      </c>
    </row>
    <row r="29" spans="1:7" ht="29.25" x14ac:dyDescent="0.25">
      <c r="A29" s="53" t="s">
        <v>97</v>
      </c>
      <c r="B29" s="61">
        <v>150</v>
      </c>
      <c r="C29" s="61">
        <v>3.1</v>
      </c>
      <c r="D29" s="61">
        <v>4.9000000000000004</v>
      </c>
      <c r="E29" s="61">
        <v>21.9</v>
      </c>
      <c r="F29" s="61">
        <v>137</v>
      </c>
      <c r="G29" s="61" t="s">
        <v>44</v>
      </c>
    </row>
    <row r="30" spans="1:7" ht="29.25" x14ac:dyDescent="0.25">
      <c r="A30" s="53" t="s">
        <v>30</v>
      </c>
      <c r="B30" s="61">
        <v>200</v>
      </c>
      <c r="C30" s="85">
        <v>1</v>
      </c>
      <c r="D30" s="85">
        <v>0</v>
      </c>
      <c r="E30" s="85">
        <v>23.46</v>
      </c>
      <c r="F30" s="85">
        <v>92</v>
      </c>
      <c r="G30" s="61" t="s">
        <v>31</v>
      </c>
    </row>
    <row r="31" spans="1:7" x14ac:dyDescent="0.25">
      <c r="A31" s="51" t="s">
        <v>96</v>
      </c>
      <c r="B31" s="61">
        <v>50</v>
      </c>
      <c r="C31" s="86">
        <v>3.5</v>
      </c>
      <c r="D31" s="86">
        <v>0.5</v>
      </c>
      <c r="E31" s="86">
        <v>25.2</v>
      </c>
      <c r="F31" s="86">
        <v>100</v>
      </c>
      <c r="G31" s="61" t="s">
        <v>13</v>
      </c>
    </row>
    <row r="32" spans="1:7" x14ac:dyDescent="0.25">
      <c r="A32" s="51" t="s">
        <v>18</v>
      </c>
      <c r="B32" s="61">
        <v>30</v>
      </c>
      <c r="C32" s="86">
        <v>2</v>
      </c>
      <c r="D32" s="86">
        <v>0.3</v>
      </c>
      <c r="E32" s="86">
        <v>12.6</v>
      </c>
      <c r="F32" s="86">
        <v>61</v>
      </c>
      <c r="G32" s="61" t="s">
        <v>13</v>
      </c>
    </row>
    <row r="33" spans="1:7" x14ac:dyDescent="0.25">
      <c r="A33" s="11" t="s">
        <v>32</v>
      </c>
      <c r="B33" s="30"/>
      <c r="C33" s="5">
        <f>SUM(C26:C32)</f>
        <v>36.300000000000004</v>
      </c>
      <c r="D33" s="5">
        <f t="shared" ref="D33:F33" si="1">SUM(D26:D32)</f>
        <v>26.419999999999998</v>
      </c>
      <c r="E33" s="5">
        <f t="shared" si="1"/>
        <v>109.05999999999999</v>
      </c>
      <c r="F33" s="5">
        <f t="shared" si="1"/>
        <v>671.2</v>
      </c>
      <c r="G33" s="30"/>
    </row>
    <row r="35" spans="1:7" ht="15.75" x14ac:dyDescent="0.25">
      <c r="A35" s="81" t="s">
        <v>132</v>
      </c>
    </row>
    <row r="37" spans="1:7" ht="30" customHeight="1" x14ac:dyDescent="0.25">
      <c r="A37" s="117" t="s">
        <v>9</v>
      </c>
      <c r="B37" s="104" t="s">
        <v>22</v>
      </c>
      <c r="C37" s="112" t="s">
        <v>10</v>
      </c>
      <c r="D37" s="113"/>
      <c r="E37" s="114"/>
      <c r="F37" s="115" t="s">
        <v>26</v>
      </c>
      <c r="G37" s="110" t="s">
        <v>11</v>
      </c>
    </row>
    <row r="38" spans="1:7" ht="18.75" customHeight="1" x14ac:dyDescent="0.25">
      <c r="A38" s="118"/>
      <c r="B38" s="105"/>
      <c r="C38" s="5" t="s">
        <v>23</v>
      </c>
      <c r="D38" s="5" t="s">
        <v>24</v>
      </c>
      <c r="E38" s="5" t="s">
        <v>25</v>
      </c>
      <c r="F38" s="116"/>
      <c r="G38" s="111"/>
    </row>
    <row r="39" spans="1:7" x14ac:dyDescent="0.25">
      <c r="A39" s="76" t="s">
        <v>77</v>
      </c>
      <c r="B39" s="103">
        <v>200</v>
      </c>
      <c r="C39" s="65">
        <v>1.2</v>
      </c>
      <c r="D39" s="65">
        <v>0</v>
      </c>
      <c r="E39" s="65">
        <v>38.799999999999997</v>
      </c>
      <c r="F39" s="65">
        <v>132</v>
      </c>
      <c r="G39" s="72" t="s">
        <v>78</v>
      </c>
    </row>
    <row r="40" spans="1:7" ht="29.25" x14ac:dyDescent="0.25">
      <c r="A40" s="77" t="s">
        <v>34</v>
      </c>
      <c r="B40" s="101">
        <v>100</v>
      </c>
      <c r="C40" s="76">
        <v>14.1</v>
      </c>
      <c r="D40" s="76">
        <v>15.3</v>
      </c>
      <c r="E40" s="76">
        <v>37</v>
      </c>
      <c r="F40" s="76">
        <v>180</v>
      </c>
      <c r="G40" s="99" t="s">
        <v>13</v>
      </c>
    </row>
    <row r="41" spans="1:7" x14ac:dyDescent="0.25">
      <c r="A41" s="32"/>
      <c r="B41" s="8"/>
      <c r="C41" s="30"/>
      <c r="D41" s="30"/>
      <c r="E41" s="30"/>
      <c r="F41" s="30"/>
      <c r="G41" s="31"/>
    </row>
    <row r="42" spans="1:7" x14ac:dyDescent="0.25">
      <c r="A42" s="11" t="s">
        <v>32</v>
      </c>
      <c r="B42" s="33"/>
      <c r="C42" s="33">
        <f>SUM(C39:C41)</f>
        <v>15.299999999999999</v>
      </c>
      <c r="D42" s="33">
        <f t="shared" ref="D42:F42" si="2">SUM(D39:D41)</f>
        <v>15.3</v>
      </c>
      <c r="E42" s="33">
        <f t="shared" si="2"/>
        <v>75.8</v>
      </c>
      <c r="F42" s="33">
        <f t="shared" si="2"/>
        <v>312</v>
      </c>
      <c r="G42" s="31"/>
    </row>
    <row r="44" spans="1:7" ht="15.75" x14ac:dyDescent="0.25">
      <c r="A44" s="10" t="s">
        <v>39</v>
      </c>
      <c r="F44" t="s">
        <v>40</v>
      </c>
    </row>
  </sheetData>
  <mergeCells count="19">
    <mergeCell ref="A24:A25"/>
    <mergeCell ref="B24:B25"/>
    <mergeCell ref="C24:E24"/>
    <mergeCell ref="F24:F25"/>
    <mergeCell ref="G24:G25"/>
    <mergeCell ref="A37:A38"/>
    <mergeCell ref="B37:B38"/>
    <mergeCell ref="C37:E37"/>
    <mergeCell ref="F37:F38"/>
    <mergeCell ref="G37:G38"/>
    <mergeCell ref="D2:G2"/>
    <mergeCell ref="A5:G5"/>
    <mergeCell ref="A6:G6"/>
    <mergeCell ref="A7:G7"/>
    <mergeCell ref="A11:A12"/>
    <mergeCell ref="B11:B12"/>
    <mergeCell ref="C11:E11"/>
    <mergeCell ref="F11:F12"/>
    <mergeCell ref="G11:G12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workbookViewId="0">
      <selection activeCell="A6" sqref="A6:G6"/>
    </sheetView>
  </sheetViews>
  <sheetFormatPr defaultRowHeight="15" x14ac:dyDescent="0.25"/>
  <cols>
    <col min="1" max="1" width="33.28515625" customWidth="1"/>
    <col min="2" max="2" width="12.28515625" customWidth="1"/>
    <col min="3" max="3" width="10.85546875" customWidth="1"/>
    <col min="4" max="4" width="10.5703125" customWidth="1"/>
    <col min="5" max="5" width="10.85546875" customWidth="1"/>
    <col min="6" max="6" width="12.140625" customWidth="1"/>
    <col min="7" max="7" width="13.28515625" customWidth="1"/>
  </cols>
  <sheetData>
    <row r="1" spans="1:7" x14ac:dyDescent="0.25">
      <c r="A1" s="1" t="s">
        <v>127</v>
      </c>
    </row>
    <row r="2" spans="1:7" x14ac:dyDescent="0.25">
      <c r="A2" s="1" t="s">
        <v>1</v>
      </c>
      <c r="D2" s="109" t="s">
        <v>2</v>
      </c>
      <c r="E2" s="109"/>
      <c r="F2" s="109"/>
      <c r="G2" s="109"/>
    </row>
    <row r="3" spans="1:7" x14ac:dyDescent="0.25">
      <c r="A3" s="1" t="s">
        <v>3</v>
      </c>
      <c r="D3" s="1" t="s">
        <v>4</v>
      </c>
    </row>
    <row r="4" spans="1:7" x14ac:dyDescent="0.25">
      <c r="A4" s="1" t="s">
        <v>5</v>
      </c>
      <c r="E4" s="1" t="s">
        <v>6</v>
      </c>
      <c r="F4" s="7"/>
      <c r="G4" s="7"/>
    </row>
    <row r="5" spans="1:7" ht="27" x14ac:dyDescent="0.25">
      <c r="A5" s="107" t="s">
        <v>7</v>
      </c>
      <c r="B5" s="107"/>
      <c r="C5" s="107"/>
      <c r="D5" s="107"/>
      <c r="E5" s="107"/>
      <c r="F5" s="107"/>
      <c r="G5" s="107"/>
    </row>
    <row r="6" spans="1:7" ht="48" customHeight="1" x14ac:dyDescent="0.25">
      <c r="A6" s="106" t="s">
        <v>133</v>
      </c>
      <c r="B6" s="106"/>
      <c r="C6" s="106"/>
      <c r="D6" s="106"/>
      <c r="E6" s="106"/>
      <c r="F6" s="106"/>
      <c r="G6" s="106"/>
    </row>
    <row r="7" spans="1:7" ht="20.25" x14ac:dyDescent="0.25">
      <c r="A7" s="108" t="s">
        <v>8</v>
      </c>
      <c r="B7" s="108"/>
      <c r="C7" s="108"/>
      <c r="D7" s="108"/>
      <c r="E7" s="108"/>
      <c r="F7" s="108"/>
      <c r="G7" s="108"/>
    </row>
    <row r="8" spans="1:7" ht="20.25" x14ac:dyDescent="0.25">
      <c r="A8" s="6"/>
      <c r="B8" s="6"/>
      <c r="C8" s="6"/>
      <c r="D8" s="6"/>
      <c r="E8" s="6"/>
      <c r="F8" s="6"/>
      <c r="G8" s="6"/>
    </row>
    <row r="9" spans="1:7" ht="15.75" x14ac:dyDescent="0.25">
      <c r="A9" s="80" t="s">
        <v>37</v>
      </c>
    </row>
    <row r="11" spans="1:7" ht="30" customHeight="1" x14ac:dyDescent="0.25">
      <c r="A11" s="117" t="s">
        <v>9</v>
      </c>
      <c r="B11" s="104" t="s">
        <v>22</v>
      </c>
      <c r="C11" s="112" t="s">
        <v>10</v>
      </c>
      <c r="D11" s="113"/>
      <c r="E11" s="114"/>
      <c r="F11" s="115" t="s">
        <v>26</v>
      </c>
      <c r="G11" s="110" t="s">
        <v>11</v>
      </c>
    </row>
    <row r="12" spans="1:7" ht="18.75" customHeight="1" x14ac:dyDescent="0.25">
      <c r="A12" s="118"/>
      <c r="B12" s="105"/>
      <c r="C12" s="5" t="s">
        <v>23</v>
      </c>
      <c r="D12" s="5" t="s">
        <v>24</v>
      </c>
      <c r="E12" s="5" t="s">
        <v>25</v>
      </c>
      <c r="F12" s="116"/>
      <c r="G12" s="111"/>
    </row>
    <row r="13" spans="1:7" x14ac:dyDescent="0.25">
      <c r="A13" s="53" t="s">
        <v>108</v>
      </c>
      <c r="B13" s="69">
        <v>60</v>
      </c>
      <c r="C13" s="54">
        <v>0.7</v>
      </c>
      <c r="D13" s="54">
        <v>2.8</v>
      </c>
      <c r="E13" s="54">
        <v>4.5999999999999996</v>
      </c>
      <c r="F13" s="54">
        <v>47</v>
      </c>
      <c r="G13" s="53" t="s">
        <v>13</v>
      </c>
    </row>
    <row r="14" spans="1:7" x14ac:dyDescent="0.25">
      <c r="A14" s="70" t="s">
        <v>109</v>
      </c>
      <c r="B14" s="50" t="s">
        <v>82</v>
      </c>
      <c r="C14" s="51">
        <v>16.2</v>
      </c>
      <c r="D14" s="51">
        <v>26.3</v>
      </c>
      <c r="E14" s="51">
        <v>2.2999999999999998</v>
      </c>
      <c r="F14" s="51">
        <v>312</v>
      </c>
      <c r="G14" s="63" t="s">
        <v>83</v>
      </c>
    </row>
    <row r="15" spans="1:7" x14ac:dyDescent="0.25">
      <c r="A15" s="53" t="s">
        <v>73</v>
      </c>
      <c r="B15" s="50">
        <v>200</v>
      </c>
      <c r="C15" s="71">
        <v>3</v>
      </c>
      <c r="D15" s="71">
        <v>1.2</v>
      </c>
      <c r="E15" s="71">
        <v>14.7</v>
      </c>
      <c r="F15" s="71">
        <v>93</v>
      </c>
      <c r="G15" s="51" t="s">
        <v>84</v>
      </c>
    </row>
    <row r="16" spans="1:7" ht="27.75" customHeight="1" x14ac:dyDescent="0.25">
      <c r="A16" s="51" t="s">
        <v>18</v>
      </c>
      <c r="B16" s="51">
        <v>20</v>
      </c>
      <c r="C16" s="58">
        <v>1.3</v>
      </c>
      <c r="D16" s="58">
        <v>0.2</v>
      </c>
      <c r="E16" s="58">
        <v>8.4</v>
      </c>
      <c r="F16" s="58">
        <v>41</v>
      </c>
      <c r="G16" s="51" t="s">
        <v>13</v>
      </c>
    </row>
    <row r="17" spans="1:7" x14ac:dyDescent="0.25">
      <c r="A17" s="51" t="s">
        <v>96</v>
      </c>
      <c r="B17" s="51">
        <v>30</v>
      </c>
      <c r="C17" s="58">
        <v>2.1</v>
      </c>
      <c r="D17" s="58">
        <v>0.3</v>
      </c>
      <c r="E17" s="58">
        <v>15.1</v>
      </c>
      <c r="F17" s="58">
        <v>60</v>
      </c>
      <c r="G17" s="51" t="s">
        <v>13</v>
      </c>
    </row>
    <row r="18" spans="1:7" x14ac:dyDescent="0.25">
      <c r="A18" s="63" t="s">
        <v>35</v>
      </c>
      <c r="B18" s="50">
        <v>140</v>
      </c>
      <c r="C18" s="58">
        <v>0.5</v>
      </c>
      <c r="D18" s="58">
        <v>0.5</v>
      </c>
      <c r="E18" s="58">
        <v>13.7</v>
      </c>
      <c r="F18" s="58">
        <v>66</v>
      </c>
      <c r="G18" s="51" t="s">
        <v>36</v>
      </c>
    </row>
    <row r="19" spans="1:7" x14ac:dyDescent="0.25">
      <c r="A19" s="11" t="s">
        <v>32</v>
      </c>
      <c r="B19" s="34"/>
      <c r="C19" s="5">
        <f>SUM(C13:C18)</f>
        <v>23.8</v>
      </c>
      <c r="D19" s="5">
        <f>SUM(D13:D18)</f>
        <v>31.3</v>
      </c>
      <c r="E19" s="5">
        <f>SUM(E13:E18)</f>
        <v>58.8</v>
      </c>
      <c r="F19" s="5">
        <f>SUM(F13:F18)</f>
        <v>619</v>
      </c>
      <c r="G19" s="34"/>
    </row>
    <row r="21" spans="1:7" ht="15.75" x14ac:dyDescent="0.25">
      <c r="A21" s="81" t="s">
        <v>38</v>
      </c>
    </row>
    <row r="23" spans="1:7" ht="30" customHeight="1" x14ac:dyDescent="0.25">
      <c r="A23" s="117" t="s">
        <v>9</v>
      </c>
      <c r="B23" s="104" t="s">
        <v>22</v>
      </c>
      <c r="C23" s="112" t="s">
        <v>10</v>
      </c>
      <c r="D23" s="113"/>
      <c r="E23" s="114"/>
      <c r="F23" s="115" t="s">
        <v>26</v>
      </c>
      <c r="G23" s="110" t="s">
        <v>11</v>
      </c>
    </row>
    <row r="24" spans="1:7" ht="18.75" customHeight="1" x14ac:dyDescent="0.25">
      <c r="A24" s="118"/>
      <c r="B24" s="105"/>
      <c r="C24" s="5" t="s">
        <v>23</v>
      </c>
      <c r="D24" s="5" t="s">
        <v>24</v>
      </c>
      <c r="E24" s="5" t="s">
        <v>25</v>
      </c>
      <c r="F24" s="116"/>
      <c r="G24" s="111"/>
    </row>
    <row r="25" spans="1:7" x14ac:dyDescent="0.25">
      <c r="A25" s="65" t="s">
        <v>113</v>
      </c>
      <c r="B25" s="93" t="s">
        <v>94</v>
      </c>
      <c r="C25" s="94">
        <v>0.4</v>
      </c>
      <c r="D25" s="94">
        <v>0.06</v>
      </c>
      <c r="E25" s="94">
        <v>0.11</v>
      </c>
      <c r="F25" s="94">
        <v>7.2</v>
      </c>
      <c r="G25" s="94" t="s">
        <v>27</v>
      </c>
    </row>
    <row r="26" spans="1:7" ht="29.25" x14ac:dyDescent="0.25">
      <c r="A26" s="65" t="s">
        <v>85</v>
      </c>
      <c r="B26" s="77">
        <v>200</v>
      </c>
      <c r="C26" s="77">
        <v>3.4</v>
      </c>
      <c r="D26" s="77">
        <v>2.2000000000000002</v>
      </c>
      <c r="E26" s="77">
        <v>13.8</v>
      </c>
      <c r="F26" s="77">
        <v>95</v>
      </c>
      <c r="G26" s="77" t="s">
        <v>86</v>
      </c>
    </row>
    <row r="27" spans="1:7" x14ac:dyDescent="0.25">
      <c r="A27" s="65" t="s">
        <v>14</v>
      </c>
      <c r="B27" s="91" t="s">
        <v>87</v>
      </c>
      <c r="C27" s="94">
        <v>15.2</v>
      </c>
      <c r="D27" s="94">
        <v>17.8</v>
      </c>
      <c r="E27" s="94">
        <v>2.5</v>
      </c>
      <c r="F27" s="94">
        <v>225</v>
      </c>
      <c r="G27" s="94" t="s">
        <v>15</v>
      </c>
    </row>
    <row r="28" spans="1:7" ht="29.25" x14ac:dyDescent="0.25">
      <c r="A28" s="65" t="s">
        <v>95</v>
      </c>
      <c r="B28" s="94">
        <v>150</v>
      </c>
      <c r="C28" s="94">
        <v>3.2</v>
      </c>
      <c r="D28" s="94">
        <v>4.2</v>
      </c>
      <c r="E28" s="94">
        <v>20.8</v>
      </c>
      <c r="F28" s="94">
        <v>133</v>
      </c>
      <c r="G28" s="94" t="s">
        <v>16</v>
      </c>
    </row>
    <row r="29" spans="1:7" ht="43.5" x14ac:dyDescent="0.25">
      <c r="A29" s="65" t="s">
        <v>45</v>
      </c>
      <c r="B29" s="77">
        <v>200</v>
      </c>
      <c r="C29" s="77">
        <v>0</v>
      </c>
      <c r="D29" s="77">
        <v>0</v>
      </c>
      <c r="E29" s="77">
        <v>23</v>
      </c>
      <c r="F29" s="77">
        <v>92</v>
      </c>
      <c r="G29" s="77" t="s">
        <v>13</v>
      </c>
    </row>
    <row r="30" spans="1:7" x14ac:dyDescent="0.25">
      <c r="A30" s="76" t="s">
        <v>96</v>
      </c>
      <c r="B30" s="94">
        <v>50</v>
      </c>
      <c r="C30" s="94">
        <v>3.5</v>
      </c>
      <c r="D30" s="94">
        <v>0.5</v>
      </c>
      <c r="E30" s="94">
        <v>25.2</v>
      </c>
      <c r="F30" s="94">
        <v>100</v>
      </c>
      <c r="G30" s="94" t="s">
        <v>13</v>
      </c>
    </row>
    <row r="31" spans="1:7" x14ac:dyDescent="0.25">
      <c r="A31" s="76" t="s">
        <v>18</v>
      </c>
      <c r="B31" s="94">
        <v>20</v>
      </c>
      <c r="C31" s="94">
        <v>1.3</v>
      </c>
      <c r="D31" s="94">
        <v>0.2</v>
      </c>
      <c r="E31" s="94">
        <v>8.4</v>
      </c>
      <c r="F31" s="94">
        <v>41</v>
      </c>
      <c r="G31" s="94" t="s">
        <v>13</v>
      </c>
    </row>
    <row r="32" spans="1:7" x14ac:dyDescent="0.25">
      <c r="A32" s="95" t="s">
        <v>63</v>
      </c>
      <c r="B32" s="96">
        <v>180</v>
      </c>
      <c r="C32" s="94">
        <v>9</v>
      </c>
      <c r="D32" s="94">
        <v>2</v>
      </c>
      <c r="E32" s="94">
        <v>6</v>
      </c>
      <c r="F32" s="94">
        <v>97</v>
      </c>
      <c r="G32" s="96" t="s">
        <v>64</v>
      </c>
    </row>
    <row r="33" spans="1:7" x14ac:dyDescent="0.25">
      <c r="A33" s="11" t="s">
        <v>32</v>
      </c>
      <c r="B33" s="34"/>
      <c r="C33" s="5">
        <f>SUM(C25:C32)</f>
        <v>36</v>
      </c>
      <c r="D33" s="5">
        <f t="shared" ref="D33:F33" si="0">SUM(D25:D32)</f>
        <v>26.96</v>
      </c>
      <c r="E33" s="5">
        <f t="shared" si="0"/>
        <v>99.81</v>
      </c>
      <c r="F33" s="5">
        <f t="shared" si="0"/>
        <v>790.2</v>
      </c>
      <c r="G33" s="34"/>
    </row>
    <row r="34" spans="1:7" x14ac:dyDescent="0.25">
      <c r="A34" s="13"/>
      <c r="B34" s="47"/>
      <c r="C34" s="19"/>
      <c r="D34" s="19"/>
      <c r="E34" s="19"/>
      <c r="F34" s="19"/>
      <c r="G34" s="47"/>
    </row>
    <row r="35" spans="1:7" ht="15.75" x14ac:dyDescent="0.25">
      <c r="A35" s="81" t="s">
        <v>132</v>
      </c>
    </row>
    <row r="37" spans="1:7" ht="30" customHeight="1" x14ac:dyDescent="0.25">
      <c r="A37" s="117" t="s">
        <v>9</v>
      </c>
      <c r="B37" s="104" t="s">
        <v>22</v>
      </c>
      <c r="C37" s="112" t="s">
        <v>10</v>
      </c>
      <c r="D37" s="113"/>
      <c r="E37" s="114"/>
      <c r="F37" s="115" t="s">
        <v>26</v>
      </c>
      <c r="G37" s="110" t="s">
        <v>11</v>
      </c>
    </row>
    <row r="38" spans="1:7" ht="18.75" customHeight="1" x14ac:dyDescent="0.25">
      <c r="A38" s="118"/>
      <c r="B38" s="105"/>
      <c r="C38" s="5" t="s">
        <v>23</v>
      </c>
      <c r="D38" s="5" t="s">
        <v>24</v>
      </c>
      <c r="E38" s="5" t="s">
        <v>25</v>
      </c>
      <c r="F38" s="116"/>
      <c r="G38" s="111"/>
    </row>
    <row r="39" spans="1:7" x14ac:dyDescent="0.25">
      <c r="A39" s="76" t="s">
        <v>73</v>
      </c>
      <c r="B39" s="76">
        <v>200</v>
      </c>
      <c r="C39" s="76">
        <v>3</v>
      </c>
      <c r="D39" s="76">
        <v>1.2</v>
      </c>
      <c r="E39" s="76">
        <v>14.7</v>
      </c>
      <c r="F39" s="76">
        <v>93</v>
      </c>
      <c r="G39" s="99" t="s">
        <v>55</v>
      </c>
    </row>
    <row r="40" spans="1:7" ht="29.25" x14ac:dyDescent="0.25">
      <c r="A40" s="77" t="s">
        <v>34</v>
      </c>
      <c r="B40" s="101">
        <v>100</v>
      </c>
      <c r="C40" s="76">
        <v>6.4</v>
      </c>
      <c r="D40" s="76">
        <v>15.3</v>
      </c>
      <c r="E40" s="76">
        <v>48</v>
      </c>
      <c r="F40" s="76">
        <v>205</v>
      </c>
      <c r="G40" s="99" t="s">
        <v>13</v>
      </c>
    </row>
    <row r="41" spans="1:7" x14ac:dyDescent="0.25">
      <c r="A41" s="46"/>
      <c r="B41" s="8"/>
      <c r="C41" s="44"/>
      <c r="D41" s="44"/>
      <c r="E41" s="44"/>
      <c r="F41" s="44"/>
      <c r="G41" s="45"/>
    </row>
    <row r="42" spans="1:7" x14ac:dyDescent="0.25">
      <c r="A42" s="11" t="s">
        <v>32</v>
      </c>
      <c r="B42" s="5"/>
      <c r="C42" s="5">
        <f>SUM(C39:C41)</f>
        <v>9.4</v>
      </c>
      <c r="D42" s="5">
        <f t="shared" ref="D42:F42" si="1">SUM(D39:D41)</f>
        <v>16.5</v>
      </c>
      <c r="E42" s="5">
        <f t="shared" si="1"/>
        <v>62.7</v>
      </c>
      <c r="F42" s="5">
        <f t="shared" si="1"/>
        <v>298</v>
      </c>
      <c r="G42" s="44"/>
    </row>
    <row r="44" spans="1:7" ht="15.75" x14ac:dyDescent="0.25">
      <c r="A44" s="10" t="s">
        <v>39</v>
      </c>
      <c r="F44" t="s">
        <v>40</v>
      </c>
    </row>
  </sheetData>
  <mergeCells count="19">
    <mergeCell ref="A23:A24"/>
    <mergeCell ref="B23:B24"/>
    <mergeCell ref="C23:E23"/>
    <mergeCell ref="F23:F24"/>
    <mergeCell ref="G23:G24"/>
    <mergeCell ref="A37:A38"/>
    <mergeCell ref="B37:B38"/>
    <mergeCell ref="C37:E37"/>
    <mergeCell ref="F37:F38"/>
    <mergeCell ref="G37:G38"/>
    <mergeCell ref="D2:G2"/>
    <mergeCell ref="A5:G5"/>
    <mergeCell ref="A6:G6"/>
    <mergeCell ref="A7:G7"/>
    <mergeCell ref="A11:A12"/>
    <mergeCell ref="B11:B12"/>
    <mergeCell ref="C11:E11"/>
    <mergeCell ref="F11:F12"/>
    <mergeCell ref="G11:G12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opLeftCell="A16" workbookViewId="0">
      <selection activeCell="F42" sqref="F42"/>
    </sheetView>
  </sheetViews>
  <sheetFormatPr defaultRowHeight="15" x14ac:dyDescent="0.25"/>
  <cols>
    <col min="1" max="1" width="33.28515625" customWidth="1"/>
    <col min="2" max="2" width="12.28515625" customWidth="1"/>
    <col min="3" max="3" width="10.85546875" customWidth="1"/>
    <col min="4" max="4" width="10.5703125" customWidth="1"/>
    <col min="5" max="5" width="10.85546875" customWidth="1"/>
    <col min="6" max="6" width="12.140625" customWidth="1"/>
    <col min="7" max="7" width="13.28515625" customWidth="1"/>
  </cols>
  <sheetData>
    <row r="1" spans="1:7" x14ac:dyDescent="0.25">
      <c r="A1" s="1" t="s">
        <v>128</v>
      </c>
    </row>
    <row r="2" spans="1:7" x14ac:dyDescent="0.25">
      <c r="A2" s="1" t="s">
        <v>1</v>
      </c>
      <c r="D2" s="109" t="s">
        <v>2</v>
      </c>
      <c r="E2" s="109"/>
      <c r="F2" s="109"/>
      <c r="G2" s="109"/>
    </row>
    <row r="3" spans="1:7" x14ac:dyDescent="0.25">
      <c r="A3" s="1" t="s">
        <v>3</v>
      </c>
      <c r="D3" s="1" t="s">
        <v>4</v>
      </c>
    </row>
    <row r="4" spans="1:7" x14ac:dyDescent="0.25">
      <c r="A4" s="1" t="s">
        <v>5</v>
      </c>
      <c r="E4" s="1" t="s">
        <v>6</v>
      </c>
      <c r="F4" s="7"/>
      <c r="G4" s="7"/>
    </row>
    <row r="5" spans="1:7" ht="27" x14ac:dyDescent="0.25">
      <c r="A5" s="107" t="s">
        <v>7</v>
      </c>
      <c r="B5" s="107"/>
      <c r="C5" s="107"/>
      <c r="D5" s="107"/>
      <c r="E5" s="107"/>
      <c r="F5" s="107"/>
      <c r="G5" s="107"/>
    </row>
    <row r="6" spans="1:7" ht="48" customHeight="1" x14ac:dyDescent="0.25">
      <c r="A6" s="106" t="s">
        <v>133</v>
      </c>
      <c r="B6" s="106"/>
      <c r="C6" s="106"/>
      <c r="D6" s="106"/>
      <c r="E6" s="106"/>
      <c r="F6" s="106"/>
      <c r="G6" s="106"/>
    </row>
    <row r="7" spans="1:7" ht="20.25" x14ac:dyDescent="0.25">
      <c r="A7" s="108" t="s">
        <v>8</v>
      </c>
      <c r="B7" s="108"/>
      <c r="C7" s="108"/>
      <c r="D7" s="108"/>
      <c r="E7" s="108"/>
      <c r="F7" s="108"/>
      <c r="G7" s="108"/>
    </row>
    <row r="8" spans="1:7" ht="20.25" x14ac:dyDescent="0.25">
      <c r="A8" s="6"/>
      <c r="B8" s="6"/>
      <c r="C8" s="6"/>
      <c r="D8" s="6"/>
      <c r="E8" s="6"/>
      <c r="F8" s="6"/>
      <c r="G8" s="6"/>
    </row>
    <row r="9" spans="1:7" ht="15.75" x14ac:dyDescent="0.25">
      <c r="A9" s="80" t="s">
        <v>37</v>
      </c>
    </row>
    <row r="11" spans="1:7" ht="30" customHeight="1" x14ac:dyDescent="0.25">
      <c r="A11" s="117" t="s">
        <v>9</v>
      </c>
      <c r="B11" s="104" t="s">
        <v>22</v>
      </c>
      <c r="C11" s="112" t="s">
        <v>10</v>
      </c>
      <c r="D11" s="113"/>
      <c r="E11" s="114"/>
      <c r="F11" s="115" t="s">
        <v>26</v>
      </c>
      <c r="G11" s="110" t="s">
        <v>11</v>
      </c>
    </row>
    <row r="12" spans="1:7" ht="18.75" customHeight="1" x14ac:dyDescent="0.25">
      <c r="A12" s="118"/>
      <c r="B12" s="105"/>
      <c r="C12" s="5" t="s">
        <v>23</v>
      </c>
      <c r="D12" s="5" t="s">
        <v>24</v>
      </c>
      <c r="E12" s="5" t="s">
        <v>25</v>
      </c>
      <c r="F12" s="116"/>
      <c r="G12" s="111"/>
    </row>
    <row r="13" spans="1:7" x14ac:dyDescent="0.25">
      <c r="A13" s="65" t="s">
        <v>74</v>
      </c>
      <c r="B13" s="75">
        <v>60</v>
      </c>
      <c r="C13" s="76">
        <v>0.4</v>
      </c>
      <c r="D13" s="76">
        <v>0.06</v>
      </c>
      <c r="E13" s="76">
        <v>0.11</v>
      </c>
      <c r="F13" s="76">
        <v>7.2</v>
      </c>
      <c r="G13" s="76" t="s">
        <v>27</v>
      </c>
    </row>
    <row r="14" spans="1:7" x14ac:dyDescent="0.25">
      <c r="A14" s="77" t="s">
        <v>48</v>
      </c>
      <c r="B14" s="78" t="s">
        <v>87</v>
      </c>
      <c r="C14" s="76">
        <v>14.5</v>
      </c>
      <c r="D14" s="76">
        <v>16.7</v>
      </c>
      <c r="E14" s="76">
        <v>2.8</v>
      </c>
      <c r="F14" s="76">
        <v>221</v>
      </c>
      <c r="G14" s="77" t="s">
        <v>49</v>
      </c>
    </row>
    <row r="15" spans="1:7" ht="27.75" customHeight="1" x14ac:dyDescent="0.25">
      <c r="A15" s="65" t="s">
        <v>110</v>
      </c>
      <c r="B15" s="76">
        <v>150</v>
      </c>
      <c r="C15" s="76">
        <v>3.2</v>
      </c>
      <c r="D15" s="76">
        <v>4.2</v>
      </c>
      <c r="E15" s="76">
        <v>20.8</v>
      </c>
      <c r="F15" s="76">
        <v>133</v>
      </c>
      <c r="G15" s="76" t="s">
        <v>16</v>
      </c>
    </row>
    <row r="16" spans="1:7" x14ac:dyDescent="0.25">
      <c r="A16" s="76" t="s">
        <v>19</v>
      </c>
      <c r="B16" s="76" t="s">
        <v>20</v>
      </c>
      <c r="C16" s="76">
        <v>0.3</v>
      </c>
      <c r="D16" s="76">
        <v>0</v>
      </c>
      <c r="E16" s="76">
        <v>15.2</v>
      </c>
      <c r="F16" s="76">
        <v>60</v>
      </c>
      <c r="G16" s="76" t="s">
        <v>21</v>
      </c>
    </row>
    <row r="17" spans="1:7" x14ac:dyDescent="0.25">
      <c r="A17" s="76" t="s">
        <v>17</v>
      </c>
      <c r="B17" s="76">
        <v>30</v>
      </c>
      <c r="C17" s="76">
        <v>2.1</v>
      </c>
      <c r="D17" s="76">
        <v>0.3</v>
      </c>
      <c r="E17" s="76">
        <v>15.1</v>
      </c>
      <c r="F17" s="76">
        <v>60</v>
      </c>
      <c r="G17" s="76" t="s">
        <v>13</v>
      </c>
    </row>
    <row r="18" spans="1:7" x14ac:dyDescent="0.25">
      <c r="A18" s="76" t="s">
        <v>18</v>
      </c>
      <c r="B18" s="76">
        <v>20</v>
      </c>
      <c r="C18" s="76">
        <v>1.3</v>
      </c>
      <c r="D18" s="76">
        <v>0.2</v>
      </c>
      <c r="E18" s="76">
        <v>8.4</v>
      </c>
      <c r="F18" s="76">
        <v>41</v>
      </c>
      <c r="G18" s="76" t="s">
        <v>13</v>
      </c>
    </row>
    <row r="19" spans="1:7" x14ac:dyDescent="0.25">
      <c r="A19" s="11" t="s">
        <v>32</v>
      </c>
      <c r="B19" s="35"/>
      <c r="C19" s="5"/>
      <c r="D19" s="5">
        <f t="shared" ref="D19:F19" si="0">SUM(D13:D18)</f>
        <v>21.459999999999997</v>
      </c>
      <c r="E19" s="5">
        <f t="shared" si="0"/>
        <v>62.41</v>
      </c>
      <c r="F19" s="5">
        <f t="shared" si="0"/>
        <v>522.20000000000005</v>
      </c>
      <c r="G19" s="35"/>
    </row>
    <row r="21" spans="1:7" ht="15.75" x14ac:dyDescent="0.25">
      <c r="A21" s="81" t="s">
        <v>38</v>
      </c>
    </row>
    <row r="23" spans="1:7" ht="30" customHeight="1" x14ac:dyDescent="0.25">
      <c r="A23" s="117" t="s">
        <v>9</v>
      </c>
      <c r="B23" s="104" t="s">
        <v>22</v>
      </c>
      <c r="C23" s="112" t="s">
        <v>10</v>
      </c>
      <c r="D23" s="113"/>
      <c r="E23" s="114"/>
      <c r="F23" s="115" t="s">
        <v>26</v>
      </c>
      <c r="G23" s="110" t="s">
        <v>11</v>
      </c>
    </row>
    <row r="24" spans="1:7" ht="18.75" customHeight="1" x14ac:dyDescent="0.25">
      <c r="A24" s="118"/>
      <c r="B24" s="105"/>
      <c r="C24" s="5" t="s">
        <v>23</v>
      </c>
      <c r="D24" s="5" t="s">
        <v>24</v>
      </c>
      <c r="E24" s="5" t="s">
        <v>25</v>
      </c>
      <c r="F24" s="116"/>
      <c r="G24" s="111"/>
    </row>
    <row r="25" spans="1:7" x14ac:dyDescent="0.25">
      <c r="A25" s="53" t="s">
        <v>41</v>
      </c>
      <c r="B25" s="61">
        <v>60</v>
      </c>
      <c r="C25" s="83">
        <v>0.6</v>
      </c>
      <c r="D25" s="83">
        <v>0.12</v>
      </c>
      <c r="E25" s="83">
        <v>2.2000000000000002</v>
      </c>
      <c r="F25" s="83">
        <v>13.2</v>
      </c>
      <c r="G25" s="61" t="s">
        <v>27</v>
      </c>
    </row>
    <row r="26" spans="1:7" x14ac:dyDescent="0.25">
      <c r="A26" s="51" t="s">
        <v>120</v>
      </c>
      <c r="B26" s="61">
        <v>200</v>
      </c>
      <c r="C26" s="61">
        <v>4.4000000000000004</v>
      </c>
      <c r="D26" s="61">
        <v>3.8</v>
      </c>
      <c r="E26" s="61">
        <v>8</v>
      </c>
      <c r="F26" s="61">
        <v>92</v>
      </c>
      <c r="G26" s="61" t="s">
        <v>88</v>
      </c>
    </row>
    <row r="27" spans="1:7" x14ac:dyDescent="0.25">
      <c r="A27" s="51" t="s">
        <v>42</v>
      </c>
      <c r="B27" s="61">
        <v>90</v>
      </c>
      <c r="C27" s="90">
        <v>6.7</v>
      </c>
      <c r="D27" s="90">
        <v>6.3</v>
      </c>
      <c r="E27" s="90">
        <v>10.8</v>
      </c>
      <c r="F27" s="90">
        <v>130</v>
      </c>
      <c r="G27" s="61" t="s">
        <v>43</v>
      </c>
    </row>
    <row r="28" spans="1:7" ht="29.25" x14ac:dyDescent="0.25">
      <c r="A28" s="53" t="s">
        <v>97</v>
      </c>
      <c r="B28" s="61">
        <v>150</v>
      </c>
      <c r="C28" s="61">
        <v>3.1</v>
      </c>
      <c r="D28" s="61">
        <v>4.9000000000000004</v>
      </c>
      <c r="E28" s="61">
        <v>21.9</v>
      </c>
      <c r="F28" s="61">
        <v>137</v>
      </c>
      <c r="G28" s="61" t="s">
        <v>44</v>
      </c>
    </row>
    <row r="29" spans="1:7" x14ac:dyDescent="0.25">
      <c r="A29" s="51" t="s">
        <v>73</v>
      </c>
      <c r="B29" s="61">
        <v>200</v>
      </c>
      <c r="C29" s="61">
        <v>3</v>
      </c>
      <c r="D29" s="61">
        <v>1.2</v>
      </c>
      <c r="E29" s="61">
        <v>14.7</v>
      </c>
      <c r="F29" s="61">
        <v>93</v>
      </c>
      <c r="G29" s="61" t="s">
        <v>84</v>
      </c>
    </row>
    <row r="30" spans="1:7" x14ac:dyDescent="0.25">
      <c r="A30" s="53" t="s">
        <v>51</v>
      </c>
      <c r="B30" s="61">
        <v>20</v>
      </c>
      <c r="C30" s="83">
        <v>5.2</v>
      </c>
      <c r="D30" s="83">
        <v>5.3</v>
      </c>
      <c r="E30" s="83">
        <v>0</v>
      </c>
      <c r="F30" s="83">
        <v>68</v>
      </c>
      <c r="G30" s="61" t="s">
        <v>52</v>
      </c>
    </row>
    <row r="31" spans="1:7" x14ac:dyDescent="0.25">
      <c r="A31" s="51" t="s">
        <v>96</v>
      </c>
      <c r="B31" s="61">
        <v>50</v>
      </c>
      <c r="C31" s="86">
        <v>3.5</v>
      </c>
      <c r="D31" s="86">
        <v>0.5</v>
      </c>
      <c r="E31" s="86">
        <v>25.2</v>
      </c>
      <c r="F31" s="86">
        <v>100</v>
      </c>
      <c r="G31" s="61" t="s">
        <v>13</v>
      </c>
    </row>
    <row r="32" spans="1:7" x14ac:dyDescent="0.25">
      <c r="A32" s="51" t="s">
        <v>18</v>
      </c>
      <c r="B32" s="61">
        <v>30</v>
      </c>
      <c r="C32" s="86">
        <v>2</v>
      </c>
      <c r="D32" s="86">
        <v>0.3</v>
      </c>
      <c r="E32" s="86">
        <v>12.6</v>
      </c>
      <c r="F32" s="86">
        <v>61</v>
      </c>
      <c r="G32" s="61" t="s">
        <v>13</v>
      </c>
    </row>
    <row r="33" spans="1:7" x14ac:dyDescent="0.25">
      <c r="A33" s="51" t="s">
        <v>35</v>
      </c>
      <c r="B33" s="89">
        <v>150</v>
      </c>
      <c r="C33" s="61">
        <v>0.6</v>
      </c>
      <c r="D33" s="61">
        <v>0.6</v>
      </c>
      <c r="E33" s="61">
        <v>14.7</v>
      </c>
      <c r="F33" s="61">
        <v>70.5</v>
      </c>
      <c r="G33" s="89" t="s">
        <v>36</v>
      </c>
    </row>
    <row r="34" spans="1:7" x14ac:dyDescent="0.25">
      <c r="A34" s="11" t="s">
        <v>32</v>
      </c>
      <c r="B34" s="35"/>
      <c r="C34" s="5">
        <f>SUM(C25:C33)</f>
        <v>29.099999999999998</v>
      </c>
      <c r="D34" s="5">
        <f t="shared" ref="D34:F34" si="1">SUM(D25:D33)</f>
        <v>23.020000000000003</v>
      </c>
      <c r="E34" s="5">
        <f t="shared" si="1"/>
        <v>110.1</v>
      </c>
      <c r="F34" s="5">
        <f t="shared" si="1"/>
        <v>764.7</v>
      </c>
      <c r="G34" s="35"/>
    </row>
    <row r="36" spans="1:7" ht="15.75" x14ac:dyDescent="0.25">
      <c r="A36" s="81" t="s">
        <v>132</v>
      </c>
    </row>
    <row r="38" spans="1:7" ht="30" customHeight="1" x14ac:dyDescent="0.25">
      <c r="A38" s="117" t="s">
        <v>9</v>
      </c>
      <c r="B38" s="104" t="s">
        <v>22</v>
      </c>
      <c r="C38" s="112" t="s">
        <v>10</v>
      </c>
      <c r="D38" s="113"/>
      <c r="E38" s="114"/>
      <c r="F38" s="115" t="s">
        <v>26</v>
      </c>
      <c r="G38" s="110" t="s">
        <v>11</v>
      </c>
    </row>
    <row r="39" spans="1:7" ht="18.75" customHeight="1" x14ac:dyDescent="0.25">
      <c r="A39" s="118"/>
      <c r="B39" s="105"/>
      <c r="C39" s="5" t="s">
        <v>23</v>
      </c>
      <c r="D39" s="5" t="s">
        <v>24</v>
      </c>
      <c r="E39" s="5" t="s">
        <v>25</v>
      </c>
      <c r="F39" s="116"/>
      <c r="G39" s="111"/>
    </row>
    <row r="40" spans="1:7" x14ac:dyDescent="0.25">
      <c r="A40" s="76" t="s">
        <v>33</v>
      </c>
      <c r="B40" s="101" t="s">
        <v>20</v>
      </c>
      <c r="C40" s="76">
        <v>0.3</v>
      </c>
      <c r="D40" s="76">
        <v>0</v>
      </c>
      <c r="E40" s="76">
        <v>15.2</v>
      </c>
      <c r="F40" s="76">
        <v>60</v>
      </c>
      <c r="G40" s="99" t="s">
        <v>21</v>
      </c>
    </row>
    <row r="41" spans="1:7" ht="29.25" x14ac:dyDescent="0.25">
      <c r="A41" s="77" t="s">
        <v>34</v>
      </c>
      <c r="B41" s="101">
        <v>100</v>
      </c>
      <c r="C41" s="76">
        <v>3.9</v>
      </c>
      <c r="D41" s="76">
        <v>5.2</v>
      </c>
      <c r="E41" s="76">
        <v>64</v>
      </c>
      <c r="F41" s="76">
        <v>280</v>
      </c>
      <c r="G41" s="99" t="s">
        <v>13</v>
      </c>
    </row>
    <row r="42" spans="1:7" x14ac:dyDescent="0.25">
      <c r="A42" s="37"/>
      <c r="B42" s="8"/>
      <c r="C42" s="35"/>
      <c r="D42" s="35"/>
      <c r="E42" s="35"/>
      <c r="F42" s="35"/>
      <c r="G42" s="36"/>
    </row>
    <row r="43" spans="1:7" x14ac:dyDescent="0.25">
      <c r="A43" s="11" t="s">
        <v>32</v>
      </c>
      <c r="B43" s="5"/>
      <c r="C43" s="5">
        <f>SUM(C40:C42)</f>
        <v>4.2</v>
      </c>
      <c r="D43" s="5">
        <f t="shared" ref="D43:F43" si="2">SUM(D40:D42)</f>
        <v>5.2</v>
      </c>
      <c r="E43" s="5">
        <f t="shared" si="2"/>
        <v>79.2</v>
      </c>
      <c r="F43" s="5">
        <f t="shared" si="2"/>
        <v>340</v>
      </c>
      <c r="G43" s="35"/>
    </row>
    <row r="45" spans="1:7" ht="15.75" x14ac:dyDescent="0.25">
      <c r="A45" s="10" t="s">
        <v>39</v>
      </c>
      <c r="F45" t="s">
        <v>40</v>
      </c>
    </row>
  </sheetData>
  <mergeCells count="19">
    <mergeCell ref="A23:A24"/>
    <mergeCell ref="B23:B24"/>
    <mergeCell ref="C23:E23"/>
    <mergeCell ref="F23:F24"/>
    <mergeCell ref="G23:G24"/>
    <mergeCell ref="A38:A39"/>
    <mergeCell ref="B38:B39"/>
    <mergeCell ref="C38:E38"/>
    <mergeCell ref="F38:F39"/>
    <mergeCell ref="G38:G39"/>
    <mergeCell ref="D2:G2"/>
    <mergeCell ref="A5:G5"/>
    <mergeCell ref="A6:G6"/>
    <mergeCell ref="A7:G7"/>
    <mergeCell ref="A11:A12"/>
    <mergeCell ref="B11:B12"/>
    <mergeCell ref="C11:E11"/>
    <mergeCell ref="F11:F12"/>
    <mergeCell ref="G11:G12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opLeftCell="A25" workbookViewId="0">
      <selection activeCell="F42" sqref="F42"/>
    </sheetView>
  </sheetViews>
  <sheetFormatPr defaultRowHeight="15" x14ac:dyDescent="0.25"/>
  <cols>
    <col min="1" max="1" width="33.28515625" customWidth="1"/>
    <col min="2" max="2" width="12.28515625" customWidth="1"/>
    <col min="3" max="3" width="10.85546875" customWidth="1"/>
    <col min="4" max="4" width="10.5703125" customWidth="1"/>
    <col min="5" max="5" width="10.85546875" customWidth="1"/>
    <col min="6" max="6" width="12.140625" customWidth="1"/>
    <col min="7" max="7" width="13.28515625" customWidth="1"/>
  </cols>
  <sheetData>
    <row r="1" spans="1:7" x14ac:dyDescent="0.25">
      <c r="A1" s="1" t="s">
        <v>129</v>
      </c>
    </row>
    <row r="2" spans="1:7" x14ac:dyDescent="0.25">
      <c r="A2" s="1" t="s">
        <v>1</v>
      </c>
      <c r="D2" s="109" t="s">
        <v>2</v>
      </c>
      <c r="E2" s="109"/>
      <c r="F2" s="109"/>
      <c r="G2" s="109"/>
    </row>
    <row r="3" spans="1:7" x14ac:dyDescent="0.25">
      <c r="A3" s="1" t="s">
        <v>3</v>
      </c>
      <c r="D3" s="1" t="s">
        <v>4</v>
      </c>
    </row>
    <row r="4" spans="1:7" x14ac:dyDescent="0.25">
      <c r="A4" s="1" t="s">
        <v>5</v>
      </c>
      <c r="E4" s="1" t="s">
        <v>6</v>
      </c>
      <c r="F4" s="7"/>
      <c r="G4" s="7"/>
    </row>
    <row r="5" spans="1:7" ht="27" x14ac:dyDescent="0.25">
      <c r="A5" s="107" t="s">
        <v>7</v>
      </c>
      <c r="B5" s="107"/>
      <c r="C5" s="107"/>
      <c r="D5" s="107"/>
      <c r="E5" s="107"/>
      <c r="F5" s="107"/>
      <c r="G5" s="107"/>
    </row>
    <row r="6" spans="1:7" ht="48" customHeight="1" x14ac:dyDescent="0.25">
      <c r="A6" s="106" t="s">
        <v>133</v>
      </c>
      <c r="B6" s="106"/>
      <c r="C6" s="106"/>
      <c r="D6" s="106"/>
      <c r="E6" s="106"/>
      <c r="F6" s="106"/>
      <c r="G6" s="106"/>
    </row>
    <row r="7" spans="1:7" ht="20.25" x14ac:dyDescent="0.25">
      <c r="A7" s="108" t="s">
        <v>8</v>
      </c>
      <c r="B7" s="108"/>
      <c r="C7" s="108"/>
      <c r="D7" s="108"/>
      <c r="E7" s="108"/>
      <c r="F7" s="108"/>
      <c r="G7" s="108"/>
    </row>
    <row r="8" spans="1:7" ht="20.25" x14ac:dyDescent="0.25">
      <c r="A8" s="6"/>
      <c r="B8" s="6"/>
      <c r="C8" s="6"/>
      <c r="D8" s="6"/>
      <c r="E8" s="6"/>
      <c r="F8" s="6"/>
      <c r="G8" s="6"/>
    </row>
    <row r="9" spans="1:7" ht="15.75" x14ac:dyDescent="0.25">
      <c r="A9" s="80" t="s">
        <v>37</v>
      </c>
    </row>
    <row r="11" spans="1:7" ht="30" customHeight="1" x14ac:dyDescent="0.25">
      <c r="A11" s="117" t="s">
        <v>9</v>
      </c>
      <c r="B11" s="104" t="s">
        <v>22</v>
      </c>
      <c r="C11" s="112" t="s">
        <v>10</v>
      </c>
      <c r="D11" s="113"/>
      <c r="E11" s="114"/>
      <c r="F11" s="115" t="s">
        <v>26</v>
      </c>
      <c r="G11" s="110" t="s">
        <v>11</v>
      </c>
    </row>
    <row r="12" spans="1:7" ht="18.75" customHeight="1" x14ac:dyDescent="0.25">
      <c r="A12" s="118"/>
      <c r="B12" s="105"/>
      <c r="C12" s="5" t="s">
        <v>23</v>
      </c>
      <c r="D12" s="5" t="s">
        <v>24</v>
      </c>
      <c r="E12" s="5" t="s">
        <v>25</v>
      </c>
      <c r="F12" s="116"/>
      <c r="G12" s="111"/>
    </row>
    <row r="13" spans="1:7" ht="18.75" customHeight="1" x14ac:dyDescent="0.25">
      <c r="A13" s="53" t="s">
        <v>41</v>
      </c>
      <c r="B13" s="51">
        <v>60</v>
      </c>
      <c r="C13" s="54">
        <v>0.6</v>
      </c>
      <c r="D13" s="54">
        <v>0.12</v>
      </c>
      <c r="E13" s="54">
        <v>2.2000000000000002</v>
      </c>
      <c r="F13" s="54">
        <v>13.2</v>
      </c>
      <c r="G13" s="51" t="s">
        <v>27</v>
      </c>
    </row>
    <row r="14" spans="1:7" ht="29.25" x14ac:dyDescent="0.25">
      <c r="A14" s="73" t="s">
        <v>111</v>
      </c>
      <c r="B14" s="74" t="s">
        <v>100</v>
      </c>
      <c r="C14" s="51">
        <v>9.1</v>
      </c>
      <c r="D14" s="51">
        <v>9.6</v>
      </c>
      <c r="E14" s="51">
        <v>10.1</v>
      </c>
      <c r="F14" s="51">
        <v>164</v>
      </c>
      <c r="G14" s="73" t="s">
        <v>58</v>
      </c>
    </row>
    <row r="15" spans="1:7" ht="29.25" x14ac:dyDescent="0.25">
      <c r="A15" s="53" t="s">
        <v>112</v>
      </c>
      <c r="B15" s="50">
        <v>150</v>
      </c>
      <c r="C15" s="51">
        <v>3.2</v>
      </c>
      <c r="D15" s="51">
        <v>4.2</v>
      </c>
      <c r="E15" s="51">
        <v>20.8</v>
      </c>
      <c r="F15" s="51">
        <v>133</v>
      </c>
      <c r="G15" s="51" t="s">
        <v>16</v>
      </c>
    </row>
    <row r="16" spans="1:7" ht="27.75" customHeight="1" x14ac:dyDescent="0.25">
      <c r="A16" s="53" t="s">
        <v>54</v>
      </c>
      <c r="B16" s="53">
        <v>200</v>
      </c>
      <c r="C16" s="53">
        <v>4</v>
      </c>
      <c r="D16" s="53">
        <v>3.4</v>
      </c>
      <c r="E16" s="53">
        <v>17.5</v>
      </c>
      <c r="F16" s="53">
        <v>119</v>
      </c>
      <c r="G16" s="53" t="s">
        <v>55</v>
      </c>
    </row>
    <row r="17" spans="1:7" x14ac:dyDescent="0.25">
      <c r="A17" s="53" t="s">
        <v>51</v>
      </c>
      <c r="B17" s="51">
        <v>20</v>
      </c>
      <c r="C17" s="54">
        <v>5.2</v>
      </c>
      <c r="D17" s="54">
        <v>5.3</v>
      </c>
      <c r="E17" s="54">
        <v>0</v>
      </c>
      <c r="F17" s="54">
        <v>68</v>
      </c>
      <c r="G17" s="53" t="s">
        <v>52</v>
      </c>
    </row>
    <row r="18" spans="1:7" x14ac:dyDescent="0.25">
      <c r="A18" s="51" t="s">
        <v>18</v>
      </c>
      <c r="B18" s="51">
        <v>20</v>
      </c>
      <c r="C18" s="58">
        <v>1.3</v>
      </c>
      <c r="D18" s="58">
        <v>0.2</v>
      </c>
      <c r="E18" s="58">
        <v>8.4</v>
      </c>
      <c r="F18" s="58">
        <v>41</v>
      </c>
      <c r="G18" s="51" t="s">
        <v>13</v>
      </c>
    </row>
    <row r="19" spans="1:7" x14ac:dyDescent="0.25">
      <c r="A19" s="51" t="s">
        <v>17</v>
      </c>
      <c r="B19" s="51">
        <v>30</v>
      </c>
      <c r="C19" s="58">
        <v>2.1</v>
      </c>
      <c r="D19" s="58">
        <v>0.3</v>
      </c>
      <c r="E19" s="58">
        <v>15.1</v>
      </c>
      <c r="F19" s="58">
        <v>60</v>
      </c>
      <c r="G19" s="51" t="s">
        <v>13</v>
      </c>
    </row>
    <row r="20" spans="1:7" x14ac:dyDescent="0.25">
      <c r="A20" s="11" t="s">
        <v>32</v>
      </c>
      <c r="B20" s="38"/>
      <c r="C20" s="5">
        <f>SUM(C13:C19)</f>
        <v>25.5</v>
      </c>
      <c r="D20" s="5">
        <f t="shared" ref="D20:F20" si="0">SUM(D13:D19)</f>
        <v>23.119999999999997</v>
      </c>
      <c r="E20" s="5">
        <f t="shared" si="0"/>
        <v>74.099999999999994</v>
      </c>
      <c r="F20" s="5">
        <f t="shared" si="0"/>
        <v>598.20000000000005</v>
      </c>
      <c r="G20" s="38"/>
    </row>
    <row r="22" spans="1:7" ht="15.75" x14ac:dyDescent="0.25">
      <c r="A22" s="81" t="s">
        <v>38</v>
      </c>
    </row>
    <row r="24" spans="1:7" ht="30" customHeight="1" x14ac:dyDescent="0.25">
      <c r="A24" s="117" t="s">
        <v>9</v>
      </c>
      <c r="B24" s="104" t="s">
        <v>22</v>
      </c>
      <c r="C24" s="112" t="s">
        <v>10</v>
      </c>
      <c r="D24" s="113"/>
      <c r="E24" s="114"/>
      <c r="F24" s="115" t="s">
        <v>26</v>
      </c>
      <c r="G24" s="110" t="s">
        <v>11</v>
      </c>
    </row>
    <row r="25" spans="1:7" ht="18.75" customHeight="1" x14ac:dyDescent="0.25">
      <c r="A25" s="118"/>
      <c r="B25" s="105"/>
      <c r="C25" s="5" t="s">
        <v>23</v>
      </c>
      <c r="D25" s="5" t="s">
        <v>24</v>
      </c>
      <c r="E25" s="5" t="s">
        <v>25</v>
      </c>
      <c r="F25" s="116"/>
      <c r="G25" s="111"/>
    </row>
    <row r="26" spans="1:7" ht="18.75" customHeight="1" x14ac:dyDescent="0.25">
      <c r="A26" s="53" t="s">
        <v>113</v>
      </c>
      <c r="B26" s="82" t="s">
        <v>94</v>
      </c>
      <c r="C26" s="83">
        <v>0.4</v>
      </c>
      <c r="D26" s="83">
        <v>0.06</v>
      </c>
      <c r="E26" s="83">
        <v>0.11</v>
      </c>
      <c r="F26" s="83">
        <v>7.2</v>
      </c>
      <c r="G26" s="61" t="s">
        <v>27</v>
      </c>
    </row>
    <row r="27" spans="1:7" ht="27" customHeight="1" x14ac:dyDescent="0.25">
      <c r="A27" s="53" t="s">
        <v>46</v>
      </c>
      <c r="B27" s="82" t="s">
        <v>116</v>
      </c>
      <c r="C27" s="83">
        <v>1.5</v>
      </c>
      <c r="D27" s="83">
        <v>8.1999999999999993</v>
      </c>
      <c r="E27" s="83">
        <v>17.3</v>
      </c>
      <c r="F27" s="83">
        <v>90</v>
      </c>
      <c r="G27" s="73" t="s">
        <v>47</v>
      </c>
    </row>
    <row r="28" spans="1:7" ht="28.5" customHeight="1" x14ac:dyDescent="0.25">
      <c r="A28" s="55" t="s">
        <v>121</v>
      </c>
      <c r="B28" s="73" t="s">
        <v>65</v>
      </c>
      <c r="C28" s="73">
        <v>9.6999999999999993</v>
      </c>
      <c r="D28" s="73">
        <v>11.2</v>
      </c>
      <c r="E28" s="73">
        <v>10</v>
      </c>
      <c r="F28" s="73">
        <v>148</v>
      </c>
      <c r="G28" s="84" t="s">
        <v>29</v>
      </c>
    </row>
    <row r="29" spans="1:7" ht="29.25" x14ac:dyDescent="0.25">
      <c r="A29" s="53" t="s">
        <v>101</v>
      </c>
      <c r="B29" s="61">
        <v>150</v>
      </c>
      <c r="C29" s="61">
        <v>5.4</v>
      </c>
      <c r="D29" s="61">
        <v>5.8</v>
      </c>
      <c r="E29" s="61">
        <v>30.4</v>
      </c>
      <c r="F29" s="61">
        <v>195</v>
      </c>
      <c r="G29" s="97" t="s">
        <v>66</v>
      </c>
    </row>
    <row r="30" spans="1:7" ht="29.25" x14ac:dyDescent="0.25">
      <c r="A30" s="53" t="s">
        <v>30</v>
      </c>
      <c r="B30" s="61">
        <v>200</v>
      </c>
      <c r="C30" s="85">
        <v>1</v>
      </c>
      <c r="D30" s="85">
        <v>0</v>
      </c>
      <c r="E30" s="85">
        <v>23.46</v>
      </c>
      <c r="F30" s="85">
        <v>92</v>
      </c>
      <c r="G30" s="61" t="s">
        <v>31</v>
      </c>
    </row>
    <row r="31" spans="1:7" ht="29.25" x14ac:dyDescent="0.25">
      <c r="A31" s="55" t="s">
        <v>102</v>
      </c>
      <c r="B31" s="84">
        <v>35</v>
      </c>
      <c r="C31" s="73">
        <v>0.1</v>
      </c>
      <c r="D31" s="73">
        <v>2.1</v>
      </c>
      <c r="E31" s="73">
        <v>122</v>
      </c>
      <c r="F31" s="73">
        <v>746</v>
      </c>
      <c r="G31" s="84" t="s">
        <v>103</v>
      </c>
    </row>
    <row r="32" spans="1:7" x14ac:dyDescent="0.25">
      <c r="A32" s="51" t="s">
        <v>96</v>
      </c>
      <c r="B32" s="61">
        <v>40</v>
      </c>
      <c r="C32" s="86">
        <v>2.8</v>
      </c>
      <c r="D32" s="86">
        <v>0.4</v>
      </c>
      <c r="E32" s="86">
        <v>20.2</v>
      </c>
      <c r="F32" s="86">
        <v>65</v>
      </c>
      <c r="G32" s="61" t="s">
        <v>13</v>
      </c>
    </row>
    <row r="33" spans="1:7" x14ac:dyDescent="0.25">
      <c r="A33" s="51" t="s">
        <v>18</v>
      </c>
      <c r="B33" s="61">
        <v>30</v>
      </c>
      <c r="C33" s="86">
        <v>2</v>
      </c>
      <c r="D33" s="86">
        <v>0.3</v>
      </c>
      <c r="E33" s="86">
        <v>12.6</v>
      </c>
      <c r="F33" s="86">
        <v>61</v>
      </c>
      <c r="G33" s="61" t="s">
        <v>13</v>
      </c>
    </row>
    <row r="34" spans="1:7" x14ac:dyDescent="0.25">
      <c r="A34" s="11" t="s">
        <v>32</v>
      </c>
      <c r="B34" s="38"/>
      <c r="C34" s="5">
        <f>SUM(C26:C33)</f>
        <v>22.900000000000002</v>
      </c>
      <c r="D34" s="5">
        <f t="shared" ref="D34:F34" si="1">SUM(D26:D33)</f>
        <v>28.060000000000002</v>
      </c>
      <c r="E34" s="5">
        <f t="shared" si="1"/>
        <v>236.07</v>
      </c>
      <c r="F34" s="5">
        <f t="shared" si="1"/>
        <v>1404.2</v>
      </c>
      <c r="G34" s="38"/>
    </row>
    <row r="36" spans="1:7" ht="15.75" x14ac:dyDescent="0.25">
      <c r="A36" s="81" t="s">
        <v>132</v>
      </c>
    </row>
    <row r="38" spans="1:7" ht="30" customHeight="1" x14ac:dyDescent="0.25">
      <c r="A38" s="117" t="s">
        <v>9</v>
      </c>
      <c r="B38" s="104" t="s">
        <v>22</v>
      </c>
      <c r="C38" s="112" t="s">
        <v>10</v>
      </c>
      <c r="D38" s="113"/>
      <c r="E38" s="114"/>
      <c r="F38" s="115" t="s">
        <v>26</v>
      </c>
      <c r="G38" s="110" t="s">
        <v>11</v>
      </c>
    </row>
    <row r="39" spans="1:7" ht="18.75" customHeight="1" x14ac:dyDescent="0.25">
      <c r="A39" s="118"/>
      <c r="B39" s="105"/>
      <c r="C39" s="5" t="s">
        <v>23</v>
      </c>
      <c r="D39" s="5" t="s">
        <v>24</v>
      </c>
      <c r="E39" s="5" t="s">
        <v>25</v>
      </c>
      <c r="F39" s="116"/>
      <c r="G39" s="111"/>
    </row>
    <row r="40" spans="1:7" x14ac:dyDescent="0.25">
      <c r="A40" s="76" t="s">
        <v>54</v>
      </c>
      <c r="B40" s="78">
        <v>200</v>
      </c>
      <c r="C40" s="65">
        <v>4</v>
      </c>
      <c r="D40" s="65">
        <v>3.4</v>
      </c>
      <c r="E40" s="65">
        <v>17.5</v>
      </c>
      <c r="F40" s="65">
        <v>119</v>
      </c>
      <c r="G40" s="100" t="s">
        <v>55</v>
      </c>
    </row>
    <row r="41" spans="1:7" ht="29.25" x14ac:dyDescent="0.25">
      <c r="A41" s="77" t="s">
        <v>34</v>
      </c>
      <c r="B41" s="101">
        <v>100</v>
      </c>
      <c r="C41" s="76">
        <v>4.8</v>
      </c>
      <c r="D41" s="76">
        <v>5.2</v>
      </c>
      <c r="E41" s="76">
        <v>59</v>
      </c>
      <c r="F41" s="76">
        <v>380</v>
      </c>
      <c r="G41" s="99" t="s">
        <v>13</v>
      </c>
    </row>
    <row r="42" spans="1:7" x14ac:dyDescent="0.25">
      <c r="A42" s="40"/>
      <c r="B42" s="8"/>
      <c r="C42" s="38"/>
      <c r="D42" s="38"/>
      <c r="E42" s="38"/>
      <c r="F42" s="38"/>
      <c r="G42" s="39"/>
    </row>
    <row r="43" spans="1:7" x14ac:dyDescent="0.25">
      <c r="A43" s="11" t="s">
        <v>32</v>
      </c>
      <c r="B43" s="33"/>
      <c r="C43" s="33">
        <f>SUM(C40:C42)</f>
        <v>8.8000000000000007</v>
      </c>
      <c r="D43" s="33">
        <f t="shared" ref="D43:F43" si="2">SUM(D40:D42)</f>
        <v>8.6</v>
      </c>
      <c r="E43" s="33">
        <f t="shared" si="2"/>
        <v>76.5</v>
      </c>
      <c r="F43" s="33">
        <f t="shared" si="2"/>
        <v>499</v>
      </c>
      <c r="G43" s="39"/>
    </row>
    <row r="45" spans="1:7" ht="15.75" x14ac:dyDescent="0.25">
      <c r="A45" s="10" t="s">
        <v>39</v>
      </c>
      <c r="F45" t="s">
        <v>40</v>
      </c>
    </row>
  </sheetData>
  <mergeCells count="19">
    <mergeCell ref="A24:A25"/>
    <mergeCell ref="B24:B25"/>
    <mergeCell ref="C24:E24"/>
    <mergeCell ref="F24:F25"/>
    <mergeCell ref="G24:G25"/>
    <mergeCell ref="A38:A39"/>
    <mergeCell ref="B38:B39"/>
    <mergeCell ref="C38:E38"/>
    <mergeCell ref="F38:F39"/>
    <mergeCell ref="G38:G39"/>
    <mergeCell ref="D2:G2"/>
    <mergeCell ref="A5:G5"/>
    <mergeCell ref="A6:G6"/>
    <mergeCell ref="A7:G7"/>
    <mergeCell ref="A11:A12"/>
    <mergeCell ref="B11:B12"/>
    <mergeCell ref="C11:E11"/>
    <mergeCell ref="F11:F12"/>
    <mergeCell ref="G11:G12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opLeftCell="A25" workbookViewId="0">
      <selection activeCell="F41" sqref="F41"/>
    </sheetView>
  </sheetViews>
  <sheetFormatPr defaultRowHeight="15" x14ac:dyDescent="0.25"/>
  <cols>
    <col min="1" max="1" width="33.28515625" customWidth="1"/>
    <col min="2" max="2" width="12.28515625" customWidth="1"/>
    <col min="3" max="3" width="10.85546875" customWidth="1"/>
    <col min="4" max="4" width="10.5703125" customWidth="1"/>
    <col min="5" max="5" width="10.85546875" customWidth="1"/>
    <col min="6" max="6" width="12.140625" customWidth="1"/>
    <col min="7" max="7" width="13.28515625" customWidth="1"/>
  </cols>
  <sheetData>
    <row r="1" spans="1:7" x14ac:dyDescent="0.25">
      <c r="A1" s="1" t="s">
        <v>130</v>
      </c>
    </row>
    <row r="2" spans="1:7" x14ac:dyDescent="0.25">
      <c r="A2" s="1" t="s">
        <v>1</v>
      </c>
      <c r="D2" s="109" t="s">
        <v>2</v>
      </c>
      <c r="E2" s="109"/>
      <c r="F2" s="109"/>
      <c r="G2" s="109"/>
    </row>
    <row r="3" spans="1:7" x14ac:dyDescent="0.25">
      <c r="A3" s="1" t="s">
        <v>3</v>
      </c>
      <c r="D3" s="1" t="s">
        <v>4</v>
      </c>
    </row>
    <row r="4" spans="1:7" x14ac:dyDescent="0.25">
      <c r="A4" s="1" t="s">
        <v>5</v>
      </c>
      <c r="E4" s="1" t="s">
        <v>6</v>
      </c>
      <c r="F4" s="7"/>
      <c r="G4" s="7"/>
    </row>
    <row r="5" spans="1:7" ht="27" x14ac:dyDescent="0.25">
      <c r="A5" s="107" t="s">
        <v>7</v>
      </c>
      <c r="B5" s="107"/>
      <c r="C5" s="107"/>
      <c r="D5" s="107"/>
      <c r="E5" s="107"/>
      <c r="F5" s="107"/>
      <c r="G5" s="107"/>
    </row>
    <row r="6" spans="1:7" ht="48" customHeight="1" x14ac:dyDescent="0.25">
      <c r="A6" s="106" t="s">
        <v>133</v>
      </c>
      <c r="B6" s="106"/>
      <c r="C6" s="106"/>
      <c r="D6" s="106"/>
      <c r="E6" s="106"/>
      <c r="F6" s="106"/>
      <c r="G6" s="106"/>
    </row>
    <row r="7" spans="1:7" ht="20.25" x14ac:dyDescent="0.25">
      <c r="A7" s="108" t="s">
        <v>8</v>
      </c>
      <c r="B7" s="108"/>
      <c r="C7" s="108"/>
      <c r="D7" s="108"/>
      <c r="E7" s="108"/>
      <c r="F7" s="108"/>
      <c r="G7" s="108"/>
    </row>
    <row r="8" spans="1:7" ht="20.25" x14ac:dyDescent="0.25">
      <c r="A8" s="6"/>
      <c r="B8" s="6"/>
      <c r="C8" s="6"/>
      <c r="D8" s="6"/>
      <c r="E8" s="6"/>
      <c r="F8" s="6"/>
      <c r="G8" s="6"/>
    </row>
    <row r="9" spans="1:7" ht="15.75" x14ac:dyDescent="0.25">
      <c r="A9" s="80" t="s">
        <v>37</v>
      </c>
    </row>
    <row r="11" spans="1:7" ht="30" customHeight="1" x14ac:dyDescent="0.25">
      <c r="A11" s="117" t="s">
        <v>9</v>
      </c>
      <c r="B11" s="104" t="s">
        <v>22</v>
      </c>
      <c r="C11" s="112" t="s">
        <v>10</v>
      </c>
      <c r="D11" s="113"/>
      <c r="E11" s="114"/>
      <c r="F11" s="115" t="s">
        <v>26</v>
      </c>
      <c r="G11" s="110" t="s">
        <v>11</v>
      </c>
    </row>
    <row r="12" spans="1:7" ht="18.75" customHeight="1" x14ac:dyDescent="0.25">
      <c r="A12" s="118"/>
      <c r="B12" s="105"/>
      <c r="C12" s="5" t="s">
        <v>23</v>
      </c>
      <c r="D12" s="5" t="s">
        <v>24</v>
      </c>
      <c r="E12" s="5" t="s">
        <v>25</v>
      </c>
      <c r="F12" s="116"/>
      <c r="G12" s="111"/>
    </row>
    <row r="13" spans="1:7" x14ac:dyDescent="0.25">
      <c r="A13" s="53" t="s">
        <v>74</v>
      </c>
      <c r="B13" s="68" t="s">
        <v>94</v>
      </c>
      <c r="C13" s="54">
        <v>0.4</v>
      </c>
      <c r="D13" s="54">
        <v>0.06</v>
      </c>
      <c r="E13" s="54">
        <v>0.11</v>
      </c>
      <c r="F13" s="54">
        <v>7.2</v>
      </c>
      <c r="G13" s="51" t="s">
        <v>27</v>
      </c>
    </row>
    <row r="14" spans="1:7" ht="29.25" x14ac:dyDescent="0.25">
      <c r="A14" s="53" t="s">
        <v>79</v>
      </c>
      <c r="B14" s="68" t="s">
        <v>87</v>
      </c>
      <c r="C14" s="51">
        <v>9.6999999999999993</v>
      </c>
      <c r="D14" s="51">
        <v>4.9000000000000004</v>
      </c>
      <c r="E14" s="51">
        <v>3.8</v>
      </c>
      <c r="F14" s="51">
        <v>105</v>
      </c>
      <c r="G14" s="51" t="s">
        <v>81</v>
      </c>
    </row>
    <row r="15" spans="1:7" ht="27.75" customHeight="1" x14ac:dyDescent="0.25">
      <c r="A15" s="53" t="s">
        <v>97</v>
      </c>
      <c r="B15" s="51">
        <v>150</v>
      </c>
      <c r="C15" s="51">
        <v>3.1</v>
      </c>
      <c r="D15" s="51">
        <v>4.9000000000000004</v>
      </c>
      <c r="E15" s="51">
        <v>21.9</v>
      </c>
      <c r="F15" s="51">
        <v>137</v>
      </c>
      <c r="G15" s="51" t="s">
        <v>44</v>
      </c>
    </row>
    <row r="16" spans="1:7" ht="29.25" x14ac:dyDescent="0.25">
      <c r="A16" s="53" t="s">
        <v>30</v>
      </c>
      <c r="B16" s="50">
        <v>200</v>
      </c>
      <c r="C16" s="51">
        <v>1</v>
      </c>
      <c r="D16" s="51">
        <v>0</v>
      </c>
      <c r="E16" s="51">
        <v>23.46</v>
      </c>
      <c r="F16" s="57">
        <v>92</v>
      </c>
      <c r="G16" s="51" t="s">
        <v>31</v>
      </c>
    </row>
    <row r="17" spans="1:7" x14ac:dyDescent="0.25">
      <c r="A17" s="51" t="s">
        <v>17</v>
      </c>
      <c r="B17" s="51">
        <v>30</v>
      </c>
      <c r="C17" s="58">
        <v>2.1</v>
      </c>
      <c r="D17" s="58">
        <v>0.3</v>
      </c>
      <c r="E17" s="58">
        <v>15.1</v>
      </c>
      <c r="F17" s="58">
        <v>60</v>
      </c>
      <c r="G17" s="51" t="s">
        <v>13</v>
      </c>
    </row>
    <row r="18" spans="1:7" x14ac:dyDescent="0.25">
      <c r="A18" s="51" t="s">
        <v>18</v>
      </c>
      <c r="B18" s="51">
        <v>20</v>
      </c>
      <c r="C18" s="58">
        <v>1.3</v>
      </c>
      <c r="D18" s="58">
        <v>0.2</v>
      </c>
      <c r="E18" s="58">
        <v>8.4</v>
      </c>
      <c r="F18" s="58">
        <v>41</v>
      </c>
      <c r="G18" s="51" t="s">
        <v>13</v>
      </c>
    </row>
    <row r="19" spans="1:7" x14ac:dyDescent="0.25">
      <c r="A19" s="11" t="s">
        <v>32</v>
      </c>
      <c r="B19" s="41"/>
      <c r="C19" s="5">
        <f>SUM(C13:C18)</f>
        <v>17.600000000000001</v>
      </c>
      <c r="D19" s="5">
        <f t="shared" ref="D19:F19" si="0">SUM(D13:D18)</f>
        <v>10.36</v>
      </c>
      <c r="E19" s="5">
        <f t="shared" si="0"/>
        <v>72.77</v>
      </c>
      <c r="F19" s="5">
        <f t="shared" si="0"/>
        <v>442.2</v>
      </c>
      <c r="G19" s="41"/>
    </row>
    <row r="21" spans="1:7" ht="15.75" x14ac:dyDescent="0.25">
      <c r="A21" s="81" t="s">
        <v>38</v>
      </c>
    </row>
    <row r="23" spans="1:7" ht="30" customHeight="1" x14ac:dyDescent="0.25">
      <c r="A23" s="117" t="s">
        <v>9</v>
      </c>
      <c r="B23" s="104" t="s">
        <v>22</v>
      </c>
      <c r="C23" s="112" t="s">
        <v>10</v>
      </c>
      <c r="D23" s="113"/>
      <c r="E23" s="114"/>
      <c r="F23" s="115" t="s">
        <v>26</v>
      </c>
      <c r="G23" s="110" t="s">
        <v>11</v>
      </c>
    </row>
    <row r="24" spans="1:7" ht="18.75" customHeight="1" x14ac:dyDescent="0.25">
      <c r="A24" s="118"/>
      <c r="B24" s="105"/>
      <c r="C24" s="5" t="s">
        <v>23</v>
      </c>
      <c r="D24" s="5" t="s">
        <v>24</v>
      </c>
      <c r="E24" s="5" t="s">
        <v>25</v>
      </c>
      <c r="F24" s="116"/>
      <c r="G24" s="111"/>
    </row>
    <row r="25" spans="1:7" ht="18.75" customHeight="1" x14ac:dyDescent="0.25">
      <c r="A25" s="53" t="s">
        <v>12</v>
      </c>
      <c r="B25" s="98">
        <v>60</v>
      </c>
      <c r="C25" s="83">
        <v>0.7</v>
      </c>
      <c r="D25" s="83">
        <v>2.8</v>
      </c>
      <c r="E25" s="83">
        <v>4.5999999999999996</v>
      </c>
      <c r="F25" s="83">
        <v>47</v>
      </c>
      <c r="G25" s="73" t="s">
        <v>13</v>
      </c>
    </row>
    <row r="26" spans="1:7" ht="18.75" customHeight="1" x14ac:dyDescent="0.25">
      <c r="A26" s="51" t="s">
        <v>56</v>
      </c>
      <c r="B26" s="61">
        <v>200</v>
      </c>
      <c r="C26" s="86">
        <v>1.6</v>
      </c>
      <c r="D26" s="86">
        <v>4.5999999999999996</v>
      </c>
      <c r="E26" s="86">
        <v>9.4</v>
      </c>
      <c r="F26" s="86">
        <v>86</v>
      </c>
      <c r="G26" s="61" t="s">
        <v>57</v>
      </c>
    </row>
    <row r="27" spans="1:7" ht="29.25" x14ac:dyDescent="0.25">
      <c r="A27" s="53" t="s">
        <v>75</v>
      </c>
      <c r="B27" s="82" t="s">
        <v>122</v>
      </c>
      <c r="C27" s="61">
        <v>10.8</v>
      </c>
      <c r="D27" s="61">
        <v>18.899999999999999</v>
      </c>
      <c r="E27" s="61">
        <v>6.1</v>
      </c>
      <c r="F27" s="61">
        <v>239</v>
      </c>
      <c r="G27" s="61" t="s">
        <v>76</v>
      </c>
    </row>
    <row r="28" spans="1:7" x14ac:dyDescent="0.25">
      <c r="A28" s="53" t="s">
        <v>89</v>
      </c>
      <c r="B28" s="73">
        <v>150</v>
      </c>
      <c r="C28" s="61">
        <v>3.8</v>
      </c>
      <c r="D28" s="61">
        <v>6.9</v>
      </c>
      <c r="E28" s="61">
        <v>16</v>
      </c>
      <c r="F28" s="61">
        <v>112</v>
      </c>
      <c r="G28" s="61" t="s">
        <v>90</v>
      </c>
    </row>
    <row r="29" spans="1:7" x14ac:dyDescent="0.25">
      <c r="A29" s="51" t="s">
        <v>107</v>
      </c>
      <c r="B29" s="61">
        <v>200</v>
      </c>
      <c r="C29" s="61">
        <v>1.2</v>
      </c>
      <c r="D29" s="61">
        <v>0</v>
      </c>
      <c r="E29" s="61">
        <v>38.799999999999997</v>
      </c>
      <c r="F29" s="61">
        <v>132</v>
      </c>
      <c r="G29" s="61" t="s">
        <v>78</v>
      </c>
    </row>
    <row r="30" spans="1:7" x14ac:dyDescent="0.25">
      <c r="A30" s="51" t="s">
        <v>96</v>
      </c>
      <c r="B30" s="61">
        <v>40</v>
      </c>
      <c r="C30" s="86">
        <v>2.8</v>
      </c>
      <c r="D30" s="86">
        <v>0.4</v>
      </c>
      <c r="E30" s="86">
        <v>20.2</v>
      </c>
      <c r="F30" s="86">
        <v>65</v>
      </c>
      <c r="G30" s="61" t="s">
        <v>13</v>
      </c>
    </row>
    <row r="31" spans="1:7" x14ac:dyDescent="0.25">
      <c r="A31" s="51" t="s">
        <v>18</v>
      </c>
      <c r="B31" s="61">
        <v>30</v>
      </c>
      <c r="C31" s="86">
        <v>2</v>
      </c>
      <c r="D31" s="86">
        <v>0</v>
      </c>
      <c r="E31" s="86">
        <v>12.6</v>
      </c>
      <c r="F31" s="86">
        <v>61</v>
      </c>
      <c r="G31" s="61" t="s">
        <v>13</v>
      </c>
    </row>
    <row r="32" spans="1:7" x14ac:dyDescent="0.25">
      <c r="A32" s="51" t="s">
        <v>35</v>
      </c>
      <c r="B32" s="89">
        <v>150</v>
      </c>
      <c r="C32" s="61">
        <v>0.6</v>
      </c>
      <c r="D32" s="61">
        <v>0.5</v>
      </c>
      <c r="E32" s="61">
        <v>15.4</v>
      </c>
      <c r="F32" s="61">
        <v>70.5</v>
      </c>
      <c r="G32" s="89" t="s">
        <v>36</v>
      </c>
    </row>
    <row r="33" spans="1:7" x14ac:dyDescent="0.25">
      <c r="A33" s="11" t="s">
        <v>32</v>
      </c>
      <c r="B33" s="41"/>
      <c r="C33" s="5">
        <f>SUM(C25:C32)</f>
        <v>23.500000000000004</v>
      </c>
      <c r="D33" s="5">
        <f t="shared" ref="D33:F33" si="1">SUM(D25:D32)</f>
        <v>34.099999999999994</v>
      </c>
      <c r="E33" s="5">
        <f t="shared" si="1"/>
        <v>123.10000000000001</v>
      </c>
      <c r="F33" s="5">
        <f t="shared" si="1"/>
        <v>812.5</v>
      </c>
      <c r="G33" s="41"/>
    </row>
    <row r="35" spans="1:7" ht="15.75" x14ac:dyDescent="0.25">
      <c r="A35" s="81" t="s">
        <v>132</v>
      </c>
    </row>
    <row r="37" spans="1:7" ht="30" customHeight="1" x14ac:dyDescent="0.25">
      <c r="A37" s="117" t="s">
        <v>9</v>
      </c>
      <c r="B37" s="104" t="s">
        <v>22</v>
      </c>
      <c r="C37" s="112" t="s">
        <v>10</v>
      </c>
      <c r="D37" s="113"/>
      <c r="E37" s="114"/>
      <c r="F37" s="115" t="s">
        <v>26</v>
      </c>
      <c r="G37" s="110" t="s">
        <v>11</v>
      </c>
    </row>
    <row r="38" spans="1:7" ht="18.75" customHeight="1" x14ac:dyDescent="0.25">
      <c r="A38" s="118"/>
      <c r="B38" s="105"/>
      <c r="C38" s="5" t="s">
        <v>23</v>
      </c>
      <c r="D38" s="5" t="s">
        <v>24</v>
      </c>
      <c r="E38" s="5" t="s">
        <v>25</v>
      </c>
      <c r="F38" s="116"/>
      <c r="G38" s="111"/>
    </row>
    <row r="39" spans="1:7" ht="29.25" x14ac:dyDescent="0.25">
      <c r="A39" s="65" t="s">
        <v>30</v>
      </c>
      <c r="B39" s="65">
        <v>200</v>
      </c>
      <c r="C39" s="65">
        <v>1</v>
      </c>
      <c r="D39" s="65">
        <v>0</v>
      </c>
      <c r="E39" s="65">
        <v>16</v>
      </c>
      <c r="F39" s="65">
        <v>92</v>
      </c>
      <c r="G39" s="72" t="s">
        <v>31</v>
      </c>
    </row>
    <row r="40" spans="1:7" ht="29.25" x14ac:dyDescent="0.25">
      <c r="A40" s="77" t="s">
        <v>34</v>
      </c>
      <c r="B40" s="101">
        <v>100</v>
      </c>
      <c r="C40" s="76">
        <v>5.4</v>
      </c>
      <c r="D40" s="76">
        <v>5.2</v>
      </c>
      <c r="E40" s="76">
        <v>26</v>
      </c>
      <c r="F40" s="76">
        <v>371</v>
      </c>
      <c r="G40" s="99" t="s">
        <v>13</v>
      </c>
    </row>
    <row r="41" spans="1:7" x14ac:dyDescent="0.25">
      <c r="A41" s="43"/>
      <c r="B41" s="8"/>
      <c r="C41" s="41"/>
      <c r="D41" s="41"/>
      <c r="E41" s="41"/>
      <c r="F41" s="41"/>
      <c r="G41" s="42"/>
    </row>
    <row r="42" spans="1:7" x14ac:dyDescent="0.25">
      <c r="A42" s="11" t="s">
        <v>32</v>
      </c>
      <c r="B42" s="33"/>
      <c r="C42" s="33">
        <f>SUM(C39:C41)</f>
        <v>6.4</v>
      </c>
      <c r="D42" s="33">
        <f t="shared" ref="D42:F42" si="2">SUM(D39:D41)</f>
        <v>5.2</v>
      </c>
      <c r="E42" s="33">
        <f t="shared" si="2"/>
        <v>42</v>
      </c>
      <c r="F42" s="33">
        <f t="shared" si="2"/>
        <v>463</v>
      </c>
      <c r="G42" s="42"/>
    </row>
    <row r="44" spans="1:7" ht="15.75" x14ac:dyDescent="0.25">
      <c r="A44" s="10" t="s">
        <v>39</v>
      </c>
      <c r="F44" t="s">
        <v>40</v>
      </c>
    </row>
  </sheetData>
  <mergeCells count="19">
    <mergeCell ref="A23:A24"/>
    <mergeCell ref="B23:B24"/>
    <mergeCell ref="C23:E23"/>
    <mergeCell ref="F23:F24"/>
    <mergeCell ref="G23:G24"/>
    <mergeCell ref="A37:A38"/>
    <mergeCell ref="B37:B38"/>
    <mergeCell ref="C37:E37"/>
    <mergeCell ref="F37:F38"/>
    <mergeCell ref="G37:G38"/>
    <mergeCell ref="D2:G2"/>
    <mergeCell ref="A5:G5"/>
    <mergeCell ref="A6:G6"/>
    <mergeCell ref="A7:G7"/>
    <mergeCell ref="A11:A12"/>
    <mergeCell ref="B11:B12"/>
    <mergeCell ref="C11:E11"/>
    <mergeCell ref="F11:F12"/>
    <mergeCell ref="G11:G12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Buh02</dc:creator>
  <cp:lastModifiedBy>Buh02</cp:lastModifiedBy>
  <cp:lastPrinted>2023-08-30T11:48:06Z</cp:lastPrinted>
  <dcterms:created xsi:type="dcterms:W3CDTF">2023-08-30T09:44:20Z</dcterms:created>
  <dcterms:modified xsi:type="dcterms:W3CDTF">2023-08-31T11:11:07Z</dcterms:modified>
</cp:coreProperties>
</file>